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KAMOTOMari\Desktop\"/>
    </mc:Choice>
  </mc:AlternateContent>
  <xr:revisionPtr revIDLastSave="0" documentId="13_ncr:1_{3D73A669-ECF6-4F28-A15B-A33DA8CBD4AE}" xr6:coauthVersionLast="47" xr6:coauthVersionMax="47" xr10:uidLastSave="{00000000-0000-0000-0000-000000000000}"/>
  <bookViews>
    <workbookView xWindow="-110" yWindow="-110" windowWidth="19420" windowHeight="11500" xr2:uid="{A49B1C8D-A9CA-482E-9F27-6C9B39F7EB65}"/>
  </bookViews>
  <sheets>
    <sheet name="①コード違反一覧" sheetId="1" r:id="rId1"/>
    <sheet name="②コード違反報告書" sheetId="2" r:id="rId2"/>
    <sheet name="③ペナルティカード" sheetId="3" r:id="rId3"/>
    <sheet name="サスペンションポイント" sheetId="4" r:id="rId4"/>
  </sheets>
  <definedNames>
    <definedName name="_xlnm.Print_Area" localSheetId="0">①コード違反一覧!$A$1:$G$21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8" i="1"/>
  <c r="K11" i="2"/>
</calcChain>
</file>

<file path=xl/sharedStrings.xml><?xml version="1.0" encoding="utf-8"?>
<sst xmlns="http://schemas.openxmlformats.org/spreadsheetml/2006/main" count="152" uniqueCount="114">
  <si>
    <t>ラウンド</t>
  </si>
  <si>
    <t>違反事項</t>
  </si>
  <si>
    <t>公式行事の無断欠席</t>
  </si>
  <si>
    <t>ダブルエントリー</t>
  </si>
  <si>
    <t>コード違反一覧表</t>
    <rPh sb="3" eb="5">
      <t>イハン</t>
    </rPh>
    <rPh sb="5" eb="7">
      <t>イチラン</t>
    </rPh>
    <rPh sb="7" eb="8">
      <t>ヒョウ</t>
    </rPh>
    <phoneticPr fontId="2"/>
  </si>
  <si>
    <t>大会名：</t>
    <rPh sb="0" eb="2">
      <t>タ</t>
    </rPh>
    <rPh sb="2" eb="3">
      <t>メイ</t>
    </rPh>
    <phoneticPr fontId="2"/>
  </si>
  <si>
    <t>レフェリー名：</t>
    <rPh sb="5" eb="6">
      <t>メイ</t>
    </rPh>
    <phoneticPr fontId="2"/>
  </si>
  <si>
    <t>大会終了日：</t>
    <rPh sb="0" eb="2">
      <t>タイカイ</t>
    </rPh>
    <rPh sb="2" eb="5">
      <t>シュウリョウビ</t>
    </rPh>
    <phoneticPr fontId="2"/>
  </si>
  <si>
    <t>種目</t>
    <rPh sb="0" eb="2">
      <t>シュモク</t>
    </rPh>
    <phoneticPr fontId="2"/>
  </si>
  <si>
    <t>（ａ）違反コード</t>
    <rPh sb="3" eb="5">
      <t>イハン</t>
    </rPh>
    <phoneticPr fontId="2"/>
  </si>
  <si>
    <t>(注2）　必要に応じで記入欄を増減してください。</t>
    <rPh sb="1" eb="2">
      <t>チュウ</t>
    </rPh>
    <rPh sb="5" eb="7">
      <t>ヒツヨウ</t>
    </rPh>
    <rPh sb="8" eb="9">
      <t>オウ</t>
    </rPh>
    <rPh sb="11" eb="13">
      <t>キニュウ</t>
    </rPh>
    <rPh sb="13" eb="14">
      <t>ラン</t>
    </rPh>
    <rPh sb="15" eb="17">
      <t>ゾウゲン</t>
    </rPh>
    <phoneticPr fontId="2"/>
  </si>
  <si>
    <t>※主審がつかない試合の場合、ロービングアンパイアからの聞き取りに基づき、レフェリーが記入してください。</t>
    <phoneticPr fontId="2"/>
  </si>
  <si>
    <t>以下の通り、コード違反の詳細について報告いたします。</t>
    <rPh sb="0" eb="2">
      <t>イカ</t>
    </rPh>
    <rPh sb="3" eb="4">
      <t>トオ</t>
    </rPh>
    <rPh sb="9" eb="11">
      <t>イハン</t>
    </rPh>
    <rPh sb="12" eb="14">
      <t>ショウサイ</t>
    </rPh>
    <rPh sb="18" eb="20">
      <t>ホウコク</t>
    </rPh>
    <phoneticPr fontId="2"/>
  </si>
  <si>
    <t>大会名</t>
    <rPh sb="0" eb="2">
      <t>タ</t>
    </rPh>
    <rPh sb="2" eb="3">
      <t>メイ</t>
    </rPh>
    <phoneticPr fontId="2"/>
  </si>
  <si>
    <t>日付</t>
    <rPh sb="0" eb="2">
      <t>ヒヅケ</t>
    </rPh>
    <phoneticPr fontId="2"/>
  </si>
  <si>
    <t>レフェリー名</t>
    <rPh sb="5" eb="6">
      <t>メイ</t>
    </rPh>
    <phoneticPr fontId="2"/>
  </si>
  <si>
    <t>主審名</t>
    <rPh sb="0" eb="2">
      <t>シュシン</t>
    </rPh>
    <rPh sb="2" eb="3">
      <t>メイ</t>
    </rPh>
    <phoneticPr fontId="2"/>
  </si>
  <si>
    <t>違反の状況詳細</t>
    <rPh sb="0" eb="2">
      <t>イハン</t>
    </rPh>
    <rPh sb="3" eb="5">
      <t>ジョウキョウ</t>
    </rPh>
    <rPh sb="5" eb="7">
      <t>ショウサイ</t>
    </rPh>
    <phoneticPr fontId="2"/>
  </si>
  <si>
    <t>EVENT</t>
  </si>
  <si>
    <t>主審がつく試合の場合、主審が記入してください。</t>
  </si>
  <si>
    <t>大会名</t>
  </si>
  <si>
    <t>種目</t>
  </si>
  <si>
    <t>コート番号</t>
  </si>
  <si>
    <t>選手名　</t>
  </si>
  <si>
    <t>vs.</t>
  </si>
  <si>
    <t>選手名</t>
  </si>
  <si>
    <t>コードバイオレーション（ポイントペナルティ スケジュール）</t>
  </si>
  <si>
    <t>ステップ</t>
  </si>
  <si>
    <t>セット</t>
  </si>
  <si>
    <t>ゲーム</t>
  </si>
  <si>
    <t>ポイント</t>
  </si>
  <si>
    <t>コード</t>
  </si>
  <si>
    <t>違反状況</t>
  </si>
  <si>
    <t>ウォーニング</t>
  </si>
  <si>
    <t xml:space="preserve"> -</t>
  </si>
  <si>
    <t>失格</t>
  </si>
  <si>
    <t>コード違反の略語</t>
  </si>
  <si>
    <t>Del</t>
  </si>
  <si>
    <t>理由のない遅延</t>
  </si>
  <si>
    <t>BA</t>
  </si>
  <si>
    <t>ボールの乱用</t>
  </si>
  <si>
    <t>PhA</t>
  </si>
  <si>
    <t>身体に対する悪意ある行為</t>
  </si>
  <si>
    <t>AOb</t>
  </si>
  <si>
    <t>卑猥な言葉</t>
  </si>
  <si>
    <t>RA</t>
  </si>
  <si>
    <t>ラケットの乱用</t>
  </si>
  <si>
    <t>CC</t>
  </si>
  <si>
    <t>コーチング・コーチの言動</t>
  </si>
  <si>
    <t>VOb</t>
  </si>
  <si>
    <t>卑猥な行為</t>
  </si>
  <si>
    <t>VA</t>
  </si>
  <si>
    <t>言葉による侮辱</t>
  </si>
  <si>
    <t>BE</t>
  </si>
  <si>
    <t>最善を尽くさない</t>
  </si>
  <si>
    <t>UnC</t>
  </si>
  <si>
    <t>スポーツマンシップに反する行為</t>
  </si>
  <si>
    <t>＊必要な場合は、追加の詳細を以下に記載してください。</t>
  </si>
  <si>
    <t>↓※該当の違反コードを選択してください。
ポイントが自動で入ります。↓</t>
    <rPh sb="2" eb="4">
      <t>ガイトウ</t>
    </rPh>
    <rPh sb="5" eb="7">
      <t>イハン</t>
    </rPh>
    <rPh sb="11" eb="13">
      <t>センタク</t>
    </rPh>
    <rPh sb="26" eb="28">
      <t>ジドウ</t>
    </rPh>
    <rPh sb="29" eb="30">
      <t>ハイ</t>
    </rPh>
    <phoneticPr fontId="2"/>
  </si>
  <si>
    <t>サスペンションポイント（JTAランキング対象大会でのコード）</t>
    <rPh sb="20" eb="22">
      <t>タイショウ</t>
    </rPh>
    <rPh sb="22" eb="24">
      <t>タイカイ</t>
    </rPh>
    <phoneticPr fontId="1"/>
  </si>
  <si>
    <t>日付</t>
    <rPh sb="0" eb="2">
      <t>ヒヅケ</t>
    </rPh>
    <phoneticPr fontId="1"/>
  </si>
  <si>
    <t>主審名</t>
    <rPh sb="0" eb="2">
      <t>シュシン</t>
    </rPh>
    <rPh sb="2" eb="3">
      <t>メイ</t>
    </rPh>
    <phoneticPr fontId="1"/>
  </si>
  <si>
    <t>主審サイン</t>
    <rPh sb="0" eb="2">
      <t>シュシン</t>
    </rPh>
    <phoneticPr fontId="1"/>
  </si>
  <si>
    <t>ペナルティカード</t>
    <phoneticPr fontId="1"/>
  </si>
  <si>
    <t>選手名</t>
    <rPh sb="0" eb="3">
      <t>センシュメイ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</si>
  <si>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</si>
  <si>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選手名</t>
    <rPh sb="0" eb="3">
      <t>センシュメイ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</si>
  <si>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</si>
  <si>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</si>
  <si>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2"/>
  </si>
  <si>
    <t>種目</t>
    <rPh sb="0" eb="2">
      <t>シュモク</t>
    </rPh>
    <phoneticPr fontId="1"/>
  </si>
  <si>
    <t>ラウンド</t>
    <phoneticPr fontId="1"/>
  </si>
  <si>
    <t>試合</t>
    <rPh sb="0" eb="2">
      <t>シアイ</t>
    </rPh>
    <phoneticPr fontId="1"/>
  </si>
  <si>
    <t>VS</t>
    <phoneticPr fontId="1"/>
  </si>
  <si>
    <t>報告日</t>
    <rPh sb="0" eb="2">
      <t>ホウコク</t>
    </rPh>
    <rPh sb="2" eb="3">
      <t>ビ</t>
    </rPh>
    <phoneticPr fontId="1"/>
  </si>
  <si>
    <t>レフェリーサイン</t>
    <phoneticPr fontId="1"/>
  </si>
  <si>
    <t>大会開始日：</t>
    <rPh sb="0" eb="2">
      <t>タイカイ</t>
    </rPh>
    <rPh sb="2" eb="5">
      <t>カイシビ</t>
    </rPh>
    <phoneticPr fontId="1"/>
  </si>
  <si>
    <t>コード違反報告書</t>
    <rPh sb="3" eb="5">
      <t>イハン</t>
    </rPh>
    <rPh sb="5" eb="7">
      <t>ホウコク</t>
    </rPh>
    <rPh sb="7" eb="8">
      <t>ショ</t>
    </rPh>
    <phoneticPr fontId="2"/>
  </si>
  <si>
    <t>(注1）　詳細が書ききれない場合、「②コード違反報告書」を使用する。主審がつく試合の場合は「③ペナルティカード」を使用する。</t>
    <rPh sb="1" eb="2">
      <t>チュウ</t>
    </rPh>
    <rPh sb="5" eb="7">
      <t>ショウサイ</t>
    </rPh>
    <rPh sb="8" eb="9">
      <t>カ</t>
    </rPh>
    <rPh sb="14" eb="16">
      <t>バアイ</t>
    </rPh>
    <rPh sb="22" eb="24">
      <t>イハン</t>
    </rPh>
    <rPh sb="24" eb="26">
      <t>ホウコク</t>
    </rPh>
    <rPh sb="26" eb="27">
      <t>ショ</t>
    </rPh>
    <rPh sb="29" eb="31">
      <t>シヨウ</t>
    </rPh>
    <rPh sb="34" eb="36">
      <t>シュシン</t>
    </rPh>
    <rPh sb="39" eb="41">
      <t>シアイ</t>
    </rPh>
    <rPh sb="42" eb="44">
      <t>バアイ</t>
    </rPh>
    <rPh sb="57" eb="59">
      <t>シヨウ</t>
    </rPh>
    <phoneticPr fontId="2"/>
  </si>
  <si>
    <r>
      <t>違反コード</t>
    </r>
    <r>
      <rPr>
        <sz val="8"/>
        <rFont val="Meiryo UI"/>
        <family val="3"/>
        <charset val="128"/>
      </rPr>
      <t>（※ドロップダウンで選択）</t>
    </r>
    <rPh sb="0" eb="2">
      <t>イハン</t>
    </rPh>
    <rPh sb="15" eb="17">
      <t>センタク</t>
    </rPh>
    <phoneticPr fontId="2"/>
  </si>
  <si>
    <r>
      <t>ポイント</t>
    </r>
    <r>
      <rPr>
        <sz val="6"/>
        <rFont val="Meiryo UI"/>
        <family val="3"/>
        <charset val="128"/>
      </rPr>
      <t>（※左のコードを選択すると自動で入力）</t>
    </r>
    <rPh sb="6" eb="7">
      <t>ヒダリ</t>
    </rPh>
    <rPh sb="12" eb="14">
      <t>センタク</t>
    </rPh>
    <rPh sb="17" eb="19">
      <t>ジドウ</t>
    </rPh>
    <rPh sb="20" eb="22">
      <t>ニュウリョク</t>
    </rPh>
    <phoneticPr fontId="2"/>
  </si>
  <si>
    <t>※主審がつく試合の場合は、「③ペナルティカード」）を使用して主審が記入してください。</t>
    <rPh sb="26" eb="28">
      <t>シヨウ</t>
    </rPh>
    <rPh sb="30" eb="32">
      <t>シュシン</t>
    </rPh>
    <rPh sb="33" eb="35">
      <t>キニュウ</t>
    </rPh>
    <phoneticPr fontId="2"/>
  </si>
  <si>
    <t>選手登録№</t>
    <phoneticPr fontId="1"/>
  </si>
  <si>
    <t>選手氏名</t>
  </si>
  <si>
    <t>LC</t>
    <phoneticPr fontId="1"/>
  </si>
  <si>
    <t>許可なくコートを離れる</t>
    <rPh sb="0" eb="2">
      <t>キョカ</t>
    </rPh>
    <rPh sb="8" eb="9">
      <t>ハナ</t>
    </rPh>
    <phoneticPr fontId="1"/>
  </si>
  <si>
    <t>FCM</t>
    <phoneticPr fontId="1"/>
  </si>
  <si>
    <t>試合または大会の放棄</t>
    <rPh sb="0" eb="2">
      <t>シアイ</t>
    </rPh>
    <rPh sb="5" eb="7">
      <t>タイカイ</t>
    </rPh>
    <rPh sb="8" eb="10">
      <t>ホウキ</t>
    </rPh>
    <phoneticPr fontId="1"/>
  </si>
  <si>
    <t>（ｂ）サスペンションポイント</t>
    <phoneticPr fontId="2"/>
  </si>
  <si>
    <t>↓※該当の種目を選択してください。</t>
    <rPh sb="2" eb="4">
      <t>ガイトウ</t>
    </rPh>
    <rPh sb="5" eb="7">
      <t>シュモク</t>
    </rPh>
    <rPh sb="8" eb="10">
      <t>センタク</t>
    </rPh>
    <phoneticPr fontId="2"/>
  </si>
  <si>
    <r>
      <t>違反の詳細</t>
    </r>
    <r>
      <rPr>
        <b/>
        <sz val="8"/>
        <rFont val="Meiryo UI"/>
        <family val="3"/>
        <charset val="128"/>
      </rPr>
      <t>（*詳細が複雑な場合は、「②コード違反報告書」）を使用）</t>
    </r>
    <rPh sb="0" eb="2">
      <t>イハン</t>
    </rPh>
    <rPh sb="3" eb="5">
      <t>ショウサイ</t>
    </rPh>
    <rPh sb="7" eb="9">
      <t>ショウサイ</t>
    </rPh>
    <rPh sb="10" eb="12">
      <t>フクザツ</t>
    </rPh>
    <rPh sb="13" eb="15">
      <t>バアイ</t>
    </rPh>
    <rPh sb="22" eb="24">
      <t>イハン</t>
    </rPh>
    <rPh sb="24" eb="27">
      <t>ホウコクショ</t>
    </rPh>
    <rPh sb="30" eb="32">
      <t>シヨウ</t>
    </rPh>
    <phoneticPr fontId="2"/>
  </si>
  <si>
    <t>予選サインインを行う大会でサインインしなかった場合（補欠を除く）</t>
    <phoneticPr fontId="1"/>
  </si>
  <si>
    <t>正当な理由のない予選のない種目の本戦ドロー作成前のレイトウィズドロー</t>
    <phoneticPr fontId="2"/>
  </si>
  <si>
    <t>違反コード</t>
  </si>
  <si>
    <t>1-A</t>
    <phoneticPr fontId="1"/>
  </si>
  <si>
    <t>1-B</t>
    <phoneticPr fontId="1"/>
  </si>
  <si>
    <t>服装及び用具違反後、レフェリーの指示に従わない</t>
  </si>
  <si>
    <t>1-C</t>
    <phoneticPr fontId="1"/>
  </si>
  <si>
    <t>スタートオブマッチ違反および試合中のコード違反</t>
  </si>
  <si>
    <t>1-D</t>
    <phoneticPr fontId="1"/>
  </si>
  <si>
    <t>コート外（会場内）のコード違反</t>
  </si>
  <si>
    <t>1-E</t>
    <phoneticPr fontId="1"/>
  </si>
  <si>
    <t>正当な理由のない予選ドロー作成前のレイトウィズドロー</t>
  </si>
  <si>
    <t>1-F</t>
    <phoneticPr fontId="1"/>
  </si>
  <si>
    <t>2-A</t>
    <phoneticPr fontId="1"/>
  </si>
  <si>
    <t>予選ドロー作成後のレイトウィズドロー</t>
  </si>
  <si>
    <t>予選のない種目の本戦ドロー作成後のレイトウィズドロー</t>
  </si>
  <si>
    <t>3-A</t>
    <phoneticPr fontId="1"/>
  </si>
  <si>
    <t>ノーショウ（無断欠場）</t>
  </si>
  <si>
    <t>3-B</t>
    <phoneticPr fontId="1"/>
  </si>
  <si>
    <t>4-A</t>
    <phoneticPr fontId="1"/>
  </si>
  <si>
    <t>試合における失格</t>
  </si>
  <si>
    <t>5-A</t>
    <phoneticPr fontId="1"/>
  </si>
  <si>
    <t>レフェリーにより悪質であると判断された失格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</si>
</sst>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6"/>
      <name val="Meiryo UI"/>
      <family val="3"/>
      <charset val="128"/>
    </font>
    <font>
      <sz val="6"/>
      <name val="Meiryo UI"/>
      <family val="3"/>
      <charset val="128"/>
    </font>
    <font>
      <sz val="14"/>
      <name val="Meiryo UI"/>
      <family val="3"/>
      <charset val="128"/>
    </font>
    <font>
      <b/>
      <sz val="11"/>
      <name val="Meiryo UI"/>
      <family val="3"/>
      <charset val="128"/>
    </font>
    <font>
      <sz val="7"/>
      <name val="Meiryo UI"/>
      <family val="3"/>
      <charset val="128"/>
    </font>
    <font>
      <sz val="12"/>
      <name val="Meiryo UI"/>
      <family val="3"/>
      <charset val="128"/>
    </font>
    <font>
      <b/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9"/>
      <name val="Meiryo UI"/>
      <family val="3"/>
      <charset val="128"/>
    </font>
    <font>
      <b/>
      <sz val="6"/>
      <name val="Meiryo UI"/>
      <family val="3"/>
      <charset val="128"/>
    </font>
    <font>
      <b/>
      <sz val="8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b/>
      <sz val="12"/>
      <color theme="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hair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/>
  </cellStyleXfs>
  <cellXfs count="264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6" fillId="2" borderId="0" xfId="0" applyFont="1" applyFill="1" applyAlignment="1">
      <alignment vertical="top"/>
    </xf>
    <xf numFmtId="0" fontId="11" fillId="2" borderId="0" xfId="0" applyFont="1" applyFill="1" applyAlignment="1">
      <alignment horizontal="left"/>
    </xf>
    <xf numFmtId="0" fontId="6" fillId="0" borderId="0" xfId="0" applyFont="1" applyAlignment="1"/>
    <xf numFmtId="0" fontId="12" fillId="2" borderId="0" xfId="0" applyFont="1" applyFill="1" applyAlignment="1"/>
    <xf numFmtId="0" fontId="6" fillId="2" borderId="0" xfId="0" applyFont="1" applyFill="1" applyAlignment="1">
      <alignment horizontal="right" vertical="top"/>
    </xf>
    <xf numFmtId="0" fontId="6" fillId="2" borderId="0" xfId="0" applyFont="1" applyFill="1" applyAlignment="1"/>
    <xf numFmtId="0" fontId="13" fillId="2" borderId="0" xfId="0" applyFont="1" applyFill="1" applyAlignment="1"/>
    <xf numFmtId="0" fontId="13" fillId="0" borderId="0" xfId="0" applyFont="1" applyAlignment="1"/>
    <xf numFmtId="0" fontId="15" fillId="2" borderId="0" xfId="1" applyFont="1" applyFill="1" applyAlignment="1">
      <alignment horizontal="center" vertical="center"/>
    </xf>
    <xf numFmtId="0" fontId="16" fillId="2" borderId="0" xfId="1" applyFont="1" applyFill="1"/>
    <xf numFmtId="0" fontId="9" fillId="2" borderId="0" xfId="1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/>
    <xf numFmtId="0" fontId="15" fillId="2" borderId="0" xfId="0" applyFont="1" applyFill="1" applyAlignment="1"/>
    <xf numFmtId="0" fontId="10" fillId="0" borderId="0" xfId="2" applyFont="1"/>
    <xf numFmtId="49" fontId="8" fillId="4" borderId="18" xfId="2" applyNumberFormat="1" applyFont="1" applyFill="1" applyBorder="1" applyAlignment="1">
      <alignment vertical="center"/>
    </xf>
    <xf numFmtId="49" fontId="5" fillId="4" borderId="18" xfId="2" applyNumberFormat="1" applyFont="1" applyFill="1" applyBorder="1"/>
    <xf numFmtId="0" fontId="5" fillId="4" borderId="18" xfId="2" applyFont="1" applyFill="1" applyBorder="1"/>
    <xf numFmtId="0" fontId="5" fillId="4" borderId="0" xfId="2" applyFont="1" applyFill="1" applyAlignment="1">
      <alignment horizontal="left" vertical="center"/>
    </xf>
    <xf numFmtId="0" fontId="19" fillId="4" borderId="18" xfId="2" applyFont="1" applyFill="1" applyBorder="1" applyAlignment="1">
      <alignment horizontal="right"/>
    </xf>
    <xf numFmtId="49" fontId="7" fillId="4" borderId="3" xfId="2" applyNumberFormat="1" applyFont="1" applyFill="1" applyBorder="1" applyAlignment="1">
      <alignment vertical="top"/>
    </xf>
    <xf numFmtId="49" fontId="7" fillId="4" borderId="4" xfId="2" applyNumberFormat="1" applyFont="1" applyFill="1" applyBorder="1" applyAlignment="1">
      <alignment vertical="top"/>
    </xf>
    <xf numFmtId="49" fontId="7" fillId="4" borderId="0" xfId="2" applyNumberFormat="1" applyFont="1" applyFill="1" applyAlignment="1">
      <alignment vertical="top"/>
    </xf>
    <xf numFmtId="49" fontId="7" fillId="4" borderId="20" xfId="2" applyNumberFormat="1" applyFont="1" applyFill="1" applyBorder="1" applyAlignment="1">
      <alignment vertical="top"/>
    </xf>
    <xf numFmtId="49" fontId="7" fillId="4" borderId="21" xfId="2" applyNumberFormat="1" applyFont="1" applyFill="1" applyBorder="1" applyAlignment="1">
      <alignment vertical="top"/>
    </xf>
    <xf numFmtId="49" fontId="7" fillId="4" borderId="0" xfId="2" applyNumberFormat="1" applyFont="1" applyFill="1" applyAlignment="1">
      <alignment horizontal="left" vertical="top"/>
    </xf>
    <xf numFmtId="49" fontId="9" fillId="4" borderId="15" xfId="2" applyNumberFormat="1" applyFont="1" applyFill="1" applyBorder="1" applyAlignment="1">
      <alignment vertical="center"/>
    </xf>
    <xf numFmtId="49" fontId="7" fillId="4" borderId="6" xfId="2" applyNumberFormat="1" applyFont="1" applyFill="1" applyBorder="1" applyAlignment="1">
      <alignment vertical="top"/>
    </xf>
    <xf numFmtId="49" fontId="7" fillId="4" borderId="26" xfId="2" applyNumberFormat="1" applyFont="1" applyFill="1" applyBorder="1" applyAlignment="1">
      <alignment vertical="center"/>
    </xf>
    <xf numFmtId="49" fontId="7" fillId="4" borderId="27" xfId="2" applyNumberFormat="1" applyFont="1" applyFill="1" applyBorder="1" applyAlignment="1">
      <alignment vertical="center"/>
    </xf>
    <xf numFmtId="49" fontId="7" fillId="4" borderId="27" xfId="2" applyNumberFormat="1" applyFont="1" applyFill="1" applyBorder="1" applyAlignment="1">
      <alignment horizontal="left" vertical="center"/>
    </xf>
    <xf numFmtId="49" fontId="7" fillId="4" borderId="20" xfId="2" applyNumberFormat="1" applyFont="1" applyFill="1" applyBorder="1" applyAlignment="1">
      <alignment horizontal="center" vertical="center"/>
    </xf>
    <xf numFmtId="49" fontId="7" fillId="4" borderId="7" xfId="2" applyNumberFormat="1" applyFont="1" applyFill="1" applyBorder="1" applyAlignment="1">
      <alignment horizontal="left" vertical="center"/>
    </xf>
    <xf numFmtId="49" fontId="7" fillId="4" borderId="18" xfId="2" applyNumberFormat="1" applyFont="1" applyFill="1" applyBorder="1" applyAlignment="1">
      <alignment vertical="center"/>
    </xf>
    <xf numFmtId="49" fontId="9" fillId="4" borderId="18" xfId="2" applyNumberFormat="1" applyFont="1" applyFill="1" applyBorder="1" applyAlignment="1">
      <alignment vertical="center"/>
    </xf>
    <xf numFmtId="49" fontId="9" fillId="4" borderId="0" xfId="2" applyNumberFormat="1" applyFont="1" applyFill="1"/>
    <xf numFmtId="0" fontId="9" fillId="4" borderId="18" xfId="2" applyFont="1" applyFill="1" applyBorder="1"/>
    <xf numFmtId="49" fontId="9" fillId="4" borderId="18" xfId="2" applyNumberFormat="1" applyFont="1" applyFill="1" applyBorder="1"/>
    <xf numFmtId="0" fontId="5" fillId="4" borderId="0" xfId="2" applyFont="1" applyFill="1"/>
    <xf numFmtId="49" fontId="9" fillId="4" borderId="3" xfId="2" applyNumberFormat="1" applyFont="1" applyFill="1" applyBorder="1" applyAlignment="1">
      <alignment vertical="top"/>
    </xf>
    <xf numFmtId="49" fontId="9" fillId="4" borderId="4" xfId="2" applyNumberFormat="1" applyFont="1" applyFill="1" applyBorder="1" applyAlignment="1">
      <alignment vertical="top"/>
    </xf>
    <xf numFmtId="49" fontId="14" fillId="4" borderId="5" xfId="2" applyNumberFormat="1" applyFont="1" applyFill="1" applyBorder="1" applyAlignment="1">
      <alignment horizontal="left" vertical="center"/>
    </xf>
    <xf numFmtId="49" fontId="14" fillId="4" borderId="14" xfId="2" applyNumberFormat="1" applyFont="1" applyFill="1" applyBorder="1" applyAlignment="1">
      <alignment horizontal="left" vertical="center"/>
    </xf>
    <xf numFmtId="49" fontId="5" fillId="4" borderId="17" xfId="2" applyNumberFormat="1" applyFont="1" applyFill="1" applyBorder="1" applyAlignment="1">
      <alignment horizontal="centerContinuous" vertical="center"/>
    </xf>
    <xf numFmtId="49" fontId="5" fillId="4" borderId="29" xfId="2" applyNumberFormat="1" applyFont="1" applyFill="1" applyBorder="1" applyAlignment="1">
      <alignment horizontal="centerContinuous" vertical="center"/>
    </xf>
    <xf numFmtId="49" fontId="7" fillId="4" borderId="20" xfId="2" applyNumberFormat="1" applyFont="1" applyFill="1" applyBorder="1" applyAlignment="1">
      <alignment horizontal="center" vertical="center" wrapText="1"/>
    </xf>
    <xf numFmtId="49" fontId="7" fillId="4" borderId="30" xfId="2" applyNumberFormat="1" applyFont="1" applyFill="1" applyBorder="1" applyAlignment="1">
      <alignment horizontal="centerContinuous" vertical="center"/>
    </xf>
    <xf numFmtId="49" fontId="7" fillId="4" borderId="31" xfId="2" applyNumberFormat="1" applyFont="1" applyFill="1" applyBorder="1" applyAlignment="1">
      <alignment horizontal="centerContinuous" vertical="center"/>
    </xf>
    <xf numFmtId="49" fontId="9" fillId="4" borderId="18" xfId="2" applyNumberFormat="1" applyFont="1" applyFill="1" applyBorder="1" applyAlignment="1">
      <alignment horizontal="centerContinuous" vertical="center"/>
    </xf>
    <xf numFmtId="49" fontId="9" fillId="4" borderId="29" xfId="2" applyNumberFormat="1" applyFont="1" applyFill="1" applyBorder="1" applyAlignment="1">
      <alignment horizontal="centerContinuous" vertical="center"/>
    </xf>
    <xf numFmtId="49" fontId="5" fillId="4" borderId="32" xfId="2" applyNumberFormat="1" applyFont="1" applyFill="1" applyBorder="1" applyAlignment="1">
      <alignment horizontal="centerContinuous"/>
    </xf>
    <xf numFmtId="49" fontId="5" fillId="4" borderId="33" xfId="2" applyNumberFormat="1" applyFont="1" applyFill="1" applyBorder="1" applyAlignment="1">
      <alignment horizontal="centerContinuous"/>
    </xf>
    <xf numFmtId="49" fontId="9" fillId="4" borderId="34" xfId="2" applyNumberFormat="1" applyFont="1" applyFill="1" applyBorder="1"/>
    <xf numFmtId="49" fontId="9" fillId="4" borderId="35" xfId="2" applyNumberFormat="1" applyFont="1" applyFill="1" applyBorder="1" applyAlignment="1">
      <alignment horizontal="centerContinuous"/>
    </xf>
    <xf numFmtId="49" fontId="9" fillId="4" borderId="36" xfId="2" applyNumberFormat="1" applyFont="1" applyFill="1" applyBorder="1" applyAlignment="1">
      <alignment horizontal="centerContinuous"/>
    </xf>
    <xf numFmtId="0" fontId="9" fillId="4" borderId="1" xfId="2" applyFont="1" applyFill="1" applyBorder="1"/>
    <xf numFmtId="49" fontId="9" fillId="4" borderId="1" xfId="2" applyNumberFormat="1" applyFont="1" applyFill="1" applyBorder="1"/>
    <xf numFmtId="0" fontId="5" fillId="4" borderId="14" xfId="2" applyFont="1" applyFill="1" applyBorder="1"/>
    <xf numFmtId="49" fontId="5" fillId="4" borderId="16" xfId="2" applyNumberFormat="1" applyFont="1" applyFill="1" applyBorder="1" applyAlignment="1">
      <alignment horizontal="centerContinuous"/>
    </xf>
    <xf numFmtId="49" fontId="5" fillId="4" borderId="37" xfId="2" applyNumberFormat="1" applyFont="1" applyFill="1" applyBorder="1" applyAlignment="1">
      <alignment horizontal="centerContinuous"/>
    </xf>
    <xf numFmtId="49" fontId="9" fillId="4" borderId="22" xfId="2" applyNumberFormat="1" applyFont="1" applyFill="1" applyBorder="1"/>
    <xf numFmtId="49" fontId="9" fillId="4" borderId="1" xfId="2" applyNumberFormat="1" applyFont="1" applyFill="1" applyBorder="1" applyAlignment="1">
      <alignment horizontal="centerContinuous"/>
    </xf>
    <xf numFmtId="49" fontId="9" fillId="4" borderId="38" xfId="2" applyNumberFormat="1" applyFont="1" applyFill="1" applyBorder="1" applyAlignment="1">
      <alignment horizontal="centerContinuous"/>
    </xf>
    <xf numFmtId="49" fontId="9" fillId="4" borderId="10" xfId="2" applyNumberFormat="1" applyFont="1" applyFill="1" applyBorder="1" applyAlignment="1">
      <alignment horizontal="centerContinuous"/>
    </xf>
    <xf numFmtId="49" fontId="9" fillId="4" borderId="39" xfId="2" applyNumberFormat="1" applyFont="1" applyFill="1" applyBorder="1" applyAlignment="1">
      <alignment horizontal="centerContinuous"/>
    </xf>
    <xf numFmtId="49" fontId="5" fillId="4" borderId="40" xfId="2" applyNumberFormat="1" applyFont="1" applyFill="1" applyBorder="1" applyAlignment="1">
      <alignment horizontal="centerContinuous"/>
    </xf>
    <xf numFmtId="49" fontId="5" fillId="4" borderId="41" xfId="2" applyNumberFormat="1" applyFont="1" applyFill="1" applyBorder="1" applyAlignment="1">
      <alignment horizontal="centerContinuous"/>
    </xf>
    <xf numFmtId="49" fontId="9" fillId="4" borderId="28" xfId="2" applyNumberFormat="1" applyFont="1" applyFill="1" applyBorder="1"/>
    <xf numFmtId="49" fontId="9" fillId="4" borderId="18" xfId="2" applyNumberFormat="1" applyFont="1" applyFill="1" applyBorder="1" applyAlignment="1">
      <alignment horizontal="centerContinuous"/>
    </xf>
    <xf numFmtId="49" fontId="9" fillId="4" borderId="42" xfId="2" applyNumberFormat="1" applyFont="1" applyFill="1" applyBorder="1" applyAlignment="1">
      <alignment horizontal="centerContinuous"/>
    </xf>
    <xf numFmtId="0" fontId="5" fillId="4" borderId="19" xfId="2" applyFont="1" applyFill="1" applyBorder="1"/>
    <xf numFmtId="49" fontId="18" fillId="4" borderId="4" xfId="2" applyNumberFormat="1" applyFont="1" applyFill="1" applyBorder="1" applyAlignment="1">
      <alignment vertical="top"/>
    </xf>
    <xf numFmtId="49" fontId="18" fillId="4" borderId="4" xfId="2" applyNumberFormat="1" applyFont="1" applyFill="1" applyBorder="1" applyAlignment="1">
      <alignment vertical="center"/>
    </xf>
    <xf numFmtId="49" fontId="18" fillId="4" borderId="4" xfId="2" applyNumberFormat="1" applyFont="1" applyFill="1" applyBorder="1" applyAlignment="1">
      <alignment horizontal="left" vertical="center"/>
    </xf>
    <xf numFmtId="0" fontId="18" fillId="4" borderId="0" xfId="2" applyFont="1" applyFill="1" applyAlignment="1">
      <alignment vertical="center"/>
    </xf>
    <xf numFmtId="49" fontId="18" fillId="4" borderId="0" xfId="2" applyNumberFormat="1" applyFont="1" applyFill="1" applyAlignment="1">
      <alignment horizontal="centerContinuous" vertical="center"/>
    </xf>
    <xf numFmtId="49" fontId="14" fillId="4" borderId="0" xfId="2" applyNumberFormat="1" applyFont="1" applyFill="1" applyAlignment="1">
      <alignment horizontal="centerContinuous" vertical="center"/>
    </xf>
    <xf numFmtId="0" fontId="5" fillId="4" borderId="0" xfId="2" applyFont="1" applyFill="1" applyAlignment="1">
      <alignment vertical="center"/>
    </xf>
    <xf numFmtId="49" fontId="18" fillId="4" borderId="15" xfId="2" applyNumberFormat="1" applyFont="1" applyFill="1" applyBorder="1" applyAlignment="1">
      <alignment vertical="center"/>
    </xf>
    <xf numFmtId="49" fontId="18" fillId="4" borderId="1" xfId="2" applyNumberFormat="1" applyFont="1" applyFill="1" applyBorder="1" applyAlignment="1">
      <alignment horizontal="centerContinuous" vertical="center"/>
    </xf>
    <xf numFmtId="49" fontId="18" fillId="4" borderId="1" xfId="2" applyNumberFormat="1" applyFont="1" applyFill="1" applyBorder="1" applyAlignment="1">
      <alignment vertical="center"/>
    </xf>
    <xf numFmtId="49" fontId="18" fillId="4" borderId="1" xfId="2" applyNumberFormat="1" applyFont="1" applyFill="1" applyBorder="1" applyAlignment="1">
      <alignment horizontal="left" vertical="center"/>
    </xf>
    <xf numFmtId="0" fontId="18" fillId="4" borderId="1" xfId="2" applyFont="1" applyFill="1" applyBorder="1" applyAlignment="1">
      <alignment vertical="center"/>
    </xf>
    <xf numFmtId="49" fontId="18" fillId="4" borderId="1" xfId="2" applyNumberFormat="1" applyFont="1" applyFill="1" applyBorder="1" applyAlignment="1">
      <alignment horizontal="center" vertical="center"/>
    </xf>
    <xf numFmtId="49" fontId="8" fillId="4" borderId="1" xfId="2" applyNumberFormat="1" applyFont="1" applyFill="1" applyBorder="1" applyAlignment="1">
      <alignment horizontal="centerContinuous" vertical="center"/>
    </xf>
    <xf numFmtId="0" fontId="5" fillId="4" borderId="1" xfId="2" applyFont="1" applyFill="1" applyBorder="1" applyAlignment="1">
      <alignment vertical="center"/>
    </xf>
    <xf numFmtId="49" fontId="18" fillId="4" borderId="18" xfId="2" applyNumberFormat="1" applyFont="1" applyFill="1" applyBorder="1" applyAlignment="1">
      <alignment horizontal="centerContinuous" vertical="center"/>
    </xf>
    <xf numFmtId="49" fontId="18" fillId="4" borderId="29" xfId="2" applyNumberFormat="1" applyFont="1" applyFill="1" applyBorder="1" applyAlignment="1">
      <alignment horizontal="centerContinuous" vertical="center"/>
    </xf>
    <xf numFmtId="49" fontId="18" fillId="4" borderId="34" xfId="2" applyNumberFormat="1" applyFont="1" applyFill="1" applyBorder="1"/>
    <xf numFmtId="49" fontId="18" fillId="4" borderId="35" xfId="2" applyNumberFormat="1" applyFont="1" applyFill="1" applyBorder="1" applyAlignment="1">
      <alignment horizontal="centerContinuous"/>
    </xf>
    <xf numFmtId="49" fontId="18" fillId="4" borderId="36" xfId="2" applyNumberFormat="1" applyFont="1" applyFill="1" applyBorder="1" applyAlignment="1">
      <alignment horizontal="centerContinuous"/>
    </xf>
    <xf numFmtId="0" fontId="18" fillId="4" borderId="1" xfId="2" applyFont="1" applyFill="1" applyBorder="1"/>
    <xf numFmtId="49" fontId="18" fillId="4" borderId="1" xfId="2" applyNumberFormat="1" applyFont="1" applyFill="1" applyBorder="1"/>
    <xf numFmtId="0" fontId="5" fillId="4" borderId="1" xfId="2" applyFont="1" applyFill="1" applyBorder="1"/>
    <xf numFmtId="49" fontId="18" fillId="4" borderId="22" xfId="2" applyNumberFormat="1" applyFont="1" applyFill="1" applyBorder="1"/>
    <xf numFmtId="49" fontId="18" fillId="4" borderId="1" xfId="2" applyNumberFormat="1" applyFont="1" applyFill="1" applyBorder="1" applyAlignment="1">
      <alignment horizontal="centerContinuous"/>
    </xf>
    <xf numFmtId="49" fontId="18" fillId="4" borderId="38" xfId="2" applyNumberFormat="1" applyFont="1" applyFill="1" applyBorder="1" applyAlignment="1">
      <alignment horizontal="centerContinuous"/>
    </xf>
    <xf numFmtId="49" fontId="18" fillId="4" borderId="10" xfId="2" applyNumberFormat="1" applyFont="1" applyFill="1" applyBorder="1" applyAlignment="1">
      <alignment horizontal="centerContinuous"/>
    </xf>
    <xf numFmtId="49" fontId="18" fillId="4" borderId="39" xfId="2" applyNumberFormat="1" applyFont="1" applyFill="1" applyBorder="1" applyAlignment="1">
      <alignment horizontal="centerContinuous"/>
    </xf>
    <xf numFmtId="49" fontId="18" fillId="4" borderId="28" xfId="2" applyNumberFormat="1" applyFont="1" applyFill="1" applyBorder="1"/>
    <xf numFmtId="49" fontId="18" fillId="4" borderId="18" xfId="2" applyNumberFormat="1" applyFont="1" applyFill="1" applyBorder="1" applyAlignment="1">
      <alignment horizontal="centerContinuous"/>
    </xf>
    <xf numFmtId="49" fontId="18" fillId="4" borderId="42" xfId="2" applyNumberFormat="1" applyFont="1" applyFill="1" applyBorder="1" applyAlignment="1">
      <alignment horizontal="centerContinuous"/>
    </xf>
    <xf numFmtId="0" fontId="18" fillId="4" borderId="18" xfId="2" applyFont="1" applyFill="1" applyBorder="1"/>
    <xf numFmtId="49" fontId="18" fillId="4" borderId="18" xfId="2" applyNumberFormat="1" applyFont="1" applyFill="1" applyBorder="1"/>
    <xf numFmtId="0" fontId="9" fillId="4" borderId="0" xfId="2" applyFont="1" applyFill="1"/>
    <xf numFmtId="0" fontId="5" fillId="4" borderId="6" xfId="2" applyFont="1" applyFill="1" applyBorder="1" applyAlignment="1">
      <alignment horizontal="left"/>
    </xf>
    <xf numFmtId="0" fontId="5" fillId="4" borderId="4" xfId="2" applyFont="1" applyFill="1" applyBorder="1" applyAlignment="1">
      <alignment horizontal="left"/>
    </xf>
    <xf numFmtId="0" fontId="5" fillId="4" borderId="21" xfId="2" applyFont="1" applyFill="1" applyBorder="1" applyAlignment="1">
      <alignment horizontal="left"/>
    </xf>
    <xf numFmtId="0" fontId="5" fillId="4" borderId="43" xfId="2" applyFont="1" applyFill="1" applyBorder="1" applyAlignment="1">
      <alignment horizontal="left"/>
    </xf>
    <xf numFmtId="0" fontId="5" fillId="4" borderId="44" xfId="2" applyFont="1" applyFill="1" applyBorder="1" applyAlignment="1">
      <alignment horizontal="left"/>
    </xf>
    <xf numFmtId="0" fontId="5" fillId="4" borderId="0" xfId="2" applyFont="1" applyFill="1" applyAlignment="1">
      <alignment horizontal="left"/>
    </xf>
    <xf numFmtId="0" fontId="5" fillId="4" borderId="20" xfId="2" applyFont="1" applyFill="1" applyBorder="1" applyAlignment="1">
      <alignment horizontal="left"/>
    </xf>
    <xf numFmtId="0" fontId="5" fillId="4" borderId="45" xfId="2" applyFont="1" applyFill="1" applyBorder="1" applyAlignment="1">
      <alignment horizontal="left"/>
    </xf>
    <xf numFmtId="0" fontId="5" fillId="4" borderId="46" xfId="2" applyFont="1" applyFill="1" applyBorder="1" applyAlignment="1">
      <alignment horizontal="left"/>
    </xf>
    <xf numFmtId="0" fontId="5" fillId="4" borderId="17" xfId="2" applyFont="1" applyFill="1" applyBorder="1" applyAlignment="1">
      <alignment horizontal="left"/>
    </xf>
    <xf numFmtId="0" fontId="5" fillId="4" borderId="18" xfId="2" applyFont="1" applyFill="1" applyBorder="1" applyAlignment="1">
      <alignment horizontal="left"/>
    </xf>
    <xf numFmtId="0" fontId="5" fillId="4" borderId="28" xfId="2" applyFont="1" applyFill="1" applyBorder="1" applyAlignment="1">
      <alignment horizontal="left"/>
    </xf>
    <xf numFmtId="0" fontId="5" fillId="4" borderId="29" xfId="2" applyFont="1" applyFill="1" applyBorder="1" applyAlignment="1">
      <alignment horizontal="left"/>
    </xf>
    <xf numFmtId="0" fontId="9" fillId="4" borderId="24" xfId="2" applyFont="1" applyFill="1" applyBorder="1"/>
    <xf numFmtId="0" fontId="5" fillId="4" borderId="24" xfId="2" applyFont="1" applyFill="1" applyBorder="1"/>
    <xf numFmtId="0" fontId="5" fillId="4" borderId="47" xfId="2" applyFont="1" applyFill="1" applyBorder="1"/>
    <xf numFmtId="49" fontId="7" fillId="4" borderId="24" xfId="2" applyNumberFormat="1" applyFont="1" applyFill="1" applyBorder="1" applyAlignment="1">
      <alignment horizontal="center" vertical="center"/>
    </xf>
    <xf numFmtId="49" fontId="7" fillId="4" borderId="49" xfId="2" applyNumberFormat="1" applyFont="1" applyFill="1" applyBorder="1" applyAlignment="1">
      <alignment vertical="top"/>
    </xf>
    <xf numFmtId="49" fontId="7" fillId="4" borderId="50" xfId="2" applyNumberFormat="1" applyFont="1" applyFill="1" applyBorder="1" applyAlignment="1">
      <alignment vertical="top"/>
    </xf>
    <xf numFmtId="49" fontId="7" fillId="4" borderId="5" xfId="2" applyNumberFormat="1" applyFont="1" applyFill="1" applyBorder="1" applyAlignment="1">
      <alignment vertical="top"/>
    </xf>
    <xf numFmtId="49" fontId="7" fillId="4" borderId="53" xfId="2" applyNumberFormat="1" applyFont="1" applyFill="1" applyBorder="1" applyAlignment="1">
      <alignment vertical="top"/>
    </xf>
    <xf numFmtId="49" fontId="7" fillId="4" borderId="54" xfId="2" applyNumberFormat="1" applyFont="1" applyFill="1" applyBorder="1" applyAlignment="1">
      <alignment vertical="top"/>
    </xf>
    <xf numFmtId="49" fontId="7" fillId="4" borderId="49" xfId="2" applyNumberFormat="1" applyFont="1" applyFill="1" applyBorder="1" applyAlignment="1">
      <alignment horizontal="left" vertical="top"/>
    </xf>
    <xf numFmtId="49" fontId="7" fillId="4" borderId="0" xfId="2" applyNumberFormat="1" applyFont="1" applyFill="1" applyAlignment="1">
      <alignment horizontal="right" vertical="center"/>
    </xf>
    <xf numFmtId="49" fontId="7" fillId="4" borderId="55" xfId="2" applyNumberFormat="1" applyFont="1" applyFill="1" applyBorder="1" applyAlignment="1">
      <alignment vertical="center"/>
    </xf>
    <xf numFmtId="49" fontId="9" fillId="4" borderId="5" xfId="2" applyNumberFormat="1" applyFont="1" applyFill="1" applyBorder="1" applyAlignment="1">
      <alignment vertical="top"/>
    </xf>
    <xf numFmtId="49" fontId="9" fillId="4" borderId="1" xfId="2" applyNumberFormat="1" applyFont="1" applyFill="1" applyBorder="1" applyAlignment="1">
      <alignment vertical="top"/>
    </xf>
    <xf numFmtId="49" fontId="9" fillId="4" borderId="14" xfId="2" applyNumberFormat="1" applyFont="1" applyFill="1" applyBorder="1" applyAlignment="1">
      <alignment vertical="top"/>
    </xf>
    <xf numFmtId="0" fontId="9" fillId="2" borderId="6" xfId="2" applyFont="1" applyFill="1" applyBorder="1"/>
    <xf numFmtId="0" fontId="20" fillId="0" borderId="0" xfId="2" applyFont="1"/>
    <xf numFmtId="0" fontId="5" fillId="2" borderId="6" xfId="2" applyFont="1" applyFill="1" applyBorder="1"/>
    <xf numFmtId="0" fontId="20" fillId="2" borderId="7" xfId="2" applyFont="1" applyFill="1" applyBorder="1"/>
    <xf numFmtId="0" fontId="5" fillId="2" borderId="8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vertical="center"/>
    </xf>
    <xf numFmtId="0" fontId="5" fillId="2" borderId="11" xfId="2" applyFont="1" applyFill="1" applyBorder="1" applyAlignment="1">
      <alignment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vertical="center"/>
    </xf>
    <xf numFmtId="0" fontId="5" fillId="2" borderId="15" xfId="2" applyFont="1" applyFill="1" applyBorder="1"/>
    <xf numFmtId="0" fontId="5" fillId="2" borderId="1" xfId="2" applyFont="1" applyFill="1" applyBorder="1"/>
    <xf numFmtId="0" fontId="5" fillId="2" borderId="14" xfId="2" applyFont="1" applyFill="1" applyBorder="1"/>
    <xf numFmtId="0" fontId="5" fillId="2" borderId="16" xfId="2" applyFont="1" applyFill="1" applyBorder="1"/>
    <xf numFmtId="0" fontId="5" fillId="2" borderId="10" xfId="2" applyFont="1" applyFill="1" applyBorder="1"/>
    <xf numFmtId="0" fontId="5" fillId="2" borderId="12" xfId="2" applyFont="1" applyFill="1" applyBorder="1"/>
    <xf numFmtId="0" fontId="5" fillId="2" borderId="7" xfId="2" applyFont="1" applyFill="1" applyBorder="1"/>
    <xf numFmtId="0" fontId="5" fillId="2" borderId="17" xfId="2" applyFont="1" applyFill="1" applyBorder="1"/>
    <xf numFmtId="0" fontId="5" fillId="2" borderId="18" xfId="2" applyFont="1" applyFill="1" applyBorder="1"/>
    <xf numFmtId="0" fontId="9" fillId="2" borderId="0" xfId="2" applyFont="1" applyFill="1"/>
    <xf numFmtId="0" fontId="5" fillId="2" borderId="1" xfId="2" applyFont="1" applyFill="1" applyBorder="1" applyAlignment="1">
      <alignment horizontal="center" vertical="center"/>
    </xf>
    <xf numFmtId="0" fontId="5" fillId="2" borderId="0" xfId="2" applyFont="1" applyFill="1"/>
    <xf numFmtId="0" fontId="5" fillId="2" borderId="13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vertical="center"/>
    </xf>
    <xf numFmtId="0" fontId="5" fillId="2" borderId="10" xfId="2" applyFont="1" applyFill="1" applyBorder="1" applyAlignment="1">
      <alignment horizontal="left" vertical="center"/>
    </xf>
    <xf numFmtId="0" fontId="5" fillId="2" borderId="11" xfId="2" applyFont="1" applyFill="1" applyBorder="1" applyAlignment="1">
      <alignment horizontal="left" vertical="center"/>
    </xf>
    <xf numFmtId="14" fontId="5" fillId="2" borderId="10" xfId="2" applyNumberFormat="1" applyFont="1" applyFill="1" applyBorder="1" applyAlignment="1">
      <alignment horizontal="center" vertical="center"/>
    </xf>
    <xf numFmtId="0" fontId="20" fillId="0" borderId="10" xfId="2" applyFont="1" applyBorder="1"/>
    <xf numFmtId="0" fontId="5" fillId="2" borderId="5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vertical="center"/>
    </xf>
    <xf numFmtId="0" fontId="5" fillId="2" borderId="54" xfId="2" applyFont="1" applyFill="1" applyBorder="1" applyAlignment="1">
      <alignment horizontal="left" vertical="center"/>
    </xf>
    <xf numFmtId="0" fontId="5" fillId="2" borderId="7" xfId="2" applyFont="1" applyFill="1" applyBorder="1" applyAlignment="1">
      <alignment horizontal="left" vertical="center"/>
    </xf>
    <xf numFmtId="0" fontId="5" fillId="2" borderId="1" xfId="2" applyFont="1" applyFill="1" applyBorder="1" applyAlignment="1">
      <alignment horizontal="right"/>
    </xf>
    <xf numFmtId="0" fontId="5" fillId="2" borderId="1" xfId="2" applyFont="1" applyFill="1" applyBorder="1" applyAlignment="1">
      <alignment horizontal="center"/>
    </xf>
    <xf numFmtId="0" fontId="21" fillId="2" borderId="1" xfId="2" applyFont="1" applyFill="1" applyBorder="1"/>
    <xf numFmtId="0" fontId="5" fillId="2" borderId="14" xfId="2" applyFont="1" applyFill="1" applyBorder="1" applyAlignment="1">
      <alignment horizontal="left" vertical="center"/>
    </xf>
    <xf numFmtId="0" fontId="5" fillId="2" borderId="60" xfId="2" applyFont="1" applyFill="1" applyBorder="1" applyAlignment="1">
      <alignment vertical="center"/>
    </xf>
    <xf numFmtId="0" fontId="5" fillId="2" borderId="61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right"/>
    </xf>
    <xf numFmtId="0" fontId="5" fillId="2" borderId="0" xfId="2" applyFont="1" applyFill="1" applyAlignment="1">
      <alignment horizontal="center"/>
    </xf>
    <xf numFmtId="0" fontId="5" fillId="2" borderId="49" xfId="2" applyFont="1" applyFill="1" applyBorder="1" applyAlignment="1">
      <alignment vertical="center"/>
    </xf>
    <xf numFmtId="0" fontId="21" fillId="2" borderId="0" xfId="2" applyFont="1" applyFill="1"/>
    <xf numFmtId="0" fontId="17" fillId="2" borderId="1" xfId="1" applyFont="1" applyFill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7" fillId="2" borderId="1" xfId="1" applyFont="1" applyFill="1" applyBorder="1" applyAlignment="1">
      <alignment wrapText="1"/>
    </xf>
    <xf numFmtId="0" fontId="19" fillId="2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 shrinkToFit="1"/>
    </xf>
    <xf numFmtId="0" fontId="19" fillId="3" borderId="2" xfId="0" applyFont="1" applyFill="1" applyBorder="1" applyAlignment="1">
      <alignment horizontal="center" vertical="center" shrinkToFit="1"/>
    </xf>
    <xf numFmtId="0" fontId="18" fillId="0" borderId="62" xfId="0" applyFont="1" applyBorder="1" applyAlignment="1">
      <alignment horizontal="left" vertical="center" wrapText="1"/>
    </xf>
    <xf numFmtId="0" fontId="22" fillId="0" borderId="64" xfId="0" applyFont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 wrapText="1"/>
    </xf>
    <xf numFmtId="1" fontId="26" fillId="0" borderId="68" xfId="0" applyNumberFormat="1" applyFont="1" applyBorder="1" applyAlignment="1">
      <alignment horizontal="center" vertical="center" shrinkToFit="1"/>
    </xf>
    <xf numFmtId="0" fontId="22" fillId="0" borderId="69" xfId="0" applyFont="1" applyBorder="1" applyAlignment="1">
      <alignment horizontal="center" vertical="center" wrapText="1"/>
    </xf>
    <xf numFmtId="0" fontId="18" fillId="0" borderId="70" xfId="0" applyFont="1" applyBorder="1" applyAlignment="1">
      <alignment horizontal="left" vertical="center" wrapText="1"/>
    </xf>
    <xf numFmtId="1" fontId="26" fillId="0" borderId="71" xfId="0" applyNumberFormat="1" applyFont="1" applyBorder="1" applyAlignment="1">
      <alignment horizontal="center" vertical="center" shrinkToFit="1"/>
    </xf>
    <xf numFmtId="0" fontId="18" fillId="0" borderId="63" xfId="0" applyFont="1" applyBorder="1" applyAlignment="1">
      <alignment horizontal="left" vertical="center" wrapText="1"/>
    </xf>
    <xf numFmtId="0" fontId="22" fillId="0" borderId="72" xfId="0" applyFont="1" applyBorder="1" applyAlignment="1">
      <alignment horizontal="center" vertical="center" wrapText="1"/>
    </xf>
    <xf numFmtId="0" fontId="22" fillId="0" borderId="73" xfId="0" applyFont="1" applyBorder="1" applyAlignment="1">
      <alignment horizontal="center" vertical="center" wrapText="1"/>
    </xf>
    <xf numFmtId="0" fontId="22" fillId="0" borderId="74" xfId="0" applyFont="1" applyBorder="1" applyAlignment="1">
      <alignment horizontal="center" vertical="center" wrapText="1"/>
    </xf>
    <xf numFmtId="0" fontId="22" fillId="0" borderId="75" xfId="0" applyFont="1" applyBorder="1" applyAlignment="1">
      <alignment horizontal="center" vertical="center" wrapText="1"/>
    </xf>
    <xf numFmtId="0" fontId="18" fillId="0" borderId="76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5" fillId="2" borderId="18" xfId="2" applyFont="1" applyFill="1" applyBorder="1" applyAlignment="1">
      <alignment horizontal="center"/>
    </xf>
    <xf numFmtId="0" fontId="5" fillId="2" borderId="19" xfId="2" applyFont="1" applyFill="1" applyBorder="1" applyAlignment="1">
      <alignment horizontal="center"/>
    </xf>
    <xf numFmtId="0" fontId="20" fillId="2" borderId="48" xfId="2" applyFont="1" applyFill="1" applyBorder="1" applyAlignment="1">
      <alignment horizontal="center"/>
    </xf>
    <xf numFmtId="0" fontId="20" fillId="2" borderId="49" xfId="2" applyFont="1" applyFill="1" applyBorder="1" applyAlignment="1">
      <alignment horizontal="center"/>
    </xf>
    <xf numFmtId="0" fontId="20" fillId="2" borderId="50" xfId="2" applyFont="1" applyFill="1" applyBorder="1" applyAlignment="1">
      <alignment horizontal="center"/>
    </xf>
    <xf numFmtId="0" fontId="5" fillId="2" borderId="10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59" xfId="2" applyFont="1" applyFill="1" applyBorder="1" applyAlignment="1">
      <alignment horizontal="center" vertical="center"/>
    </xf>
    <xf numFmtId="0" fontId="5" fillId="2" borderId="58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0" fontId="5" fillId="3" borderId="16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22" fillId="2" borderId="3" xfId="2" applyFont="1" applyFill="1" applyBorder="1" applyAlignment="1">
      <alignment horizontal="center" vertical="center"/>
    </xf>
    <xf numFmtId="0" fontId="22" fillId="2" borderId="4" xfId="2" applyFont="1" applyFill="1" applyBorder="1" applyAlignment="1">
      <alignment horizontal="center" vertical="center"/>
    </xf>
    <xf numFmtId="0" fontId="22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left" vertical="center"/>
    </xf>
    <xf numFmtId="0" fontId="7" fillId="2" borderId="0" xfId="2" applyFont="1" applyFill="1" applyAlignment="1">
      <alignment horizontal="left" vertical="center"/>
    </xf>
    <xf numFmtId="0" fontId="7" fillId="2" borderId="7" xfId="2" applyFont="1" applyFill="1" applyBorder="1" applyAlignment="1">
      <alignment horizontal="left" vertical="center"/>
    </xf>
    <xf numFmtId="0" fontId="11" fillId="4" borderId="0" xfId="2" applyFont="1" applyFill="1" applyAlignment="1">
      <alignment horizontal="center" vertical="center"/>
    </xf>
    <xf numFmtId="49" fontId="7" fillId="4" borderId="51" xfId="2" applyNumberFormat="1" applyFont="1" applyFill="1" applyBorder="1" applyAlignment="1">
      <alignment horizontal="center" vertical="center"/>
    </xf>
    <xf numFmtId="49" fontId="7" fillId="4" borderId="22" xfId="2" applyNumberFormat="1" applyFont="1" applyFill="1" applyBorder="1" applyAlignment="1">
      <alignment horizontal="center" vertical="center"/>
    </xf>
    <xf numFmtId="49" fontId="7" fillId="4" borderId="4" xfId="2" applyNumberFormat="1" applyFont="1" applyFill="1" applyBorder="1" applyAlignment="1">
      <alignment horizontal="center" vertical="top"/>
    </xf>
    <xf numFmtId="49" fontId="7" fillId="4" borderId="43" xfId="2" applyNumberFormat="1" applyFont="1" applyFill="1" applyBorder="1" applyAlignment="1">
      <alignment horizontal="center" vertical="top"/>
    </xf>
    <xf numFmtId="49" fontId="7" fillId="4" borderId="1" xfId="2" applyNumberFormat="1" applyFont="1" applyFill="1" applyBorder="1" applyAlignment="1">
      <alignment horizontal="center" vertical="top"/>
    </xf>
    <xf numFmtId="49" fontId="7" fillId="4" borderId="22" xfId="2" applyNumberFormat="1" applyFont="1" applyFill="1" applyBorder="1" applyAlignment="1">
      <alignment horizontal="center" vertical="top"/>
    </xf>
    <xf numFmtId="49" fontId="7" fillId="4" borderId="17" xfId="2" applyNumberFormat="1" applyFont="1" applyFill="1" applyBorder="1" applyAlignment="1">
      <alignment horizontal="center" vertical="center"/>
    </xf>
    <xf numFmtId="49" fontId="7" fillId="4" borderId="18" xfId="2" applyNumberFormat="1" applyFont="1" applyFill="1" applyBorder="1" applyAlignment="1">
      <alignment horizontal="center" vertical="center"/>
    </xf>
    <xf numFmtId="49" fontId="7" fillId="4" borderId="28" xfId="2" applyNumberFormat="1" applyFont="1" applyFill="1" applyBorder="1" applyAlignment="1">
      <alignment horizontal="center" vertical="center"/>
    </xf>
    <xf numFmtId="49" fontId="7" fillId="4" borderId="1" xfId="2" applyNumberFormat="1" applyFont="1" applyFill="1" applyBorder="1" applyAlignment="1">
      <alignment horizontal="center" vertical="center"/>
    </xf>
    <xf numFmtId="49" fontId="7" fillId="4" borderId="14" xfId="2" applyNumberFormat="1" applyFont="1" applyFill="1" applyBorder="1" applyAlignment="1">
      <alignment horizontal="center" vertical="center"/>
    </xf>
    <xf numFmtId="49" fontId="7" fillId="4" borderId="56" xfId="2" applyNumberFormat="1" applyFont="1" applyFill="1" applyBorder="1" applyAlignment="1">
      <alignment horizontal="center" vertical="top"/>
    </xf>
    <xf numFmtId="49" fontId="7" fillId="4" borderId="24" xfId="2" applyNumberFormat="1" applyFont="1" applyFill="1" applyBorder="1" applyAlignment="1">
      <alignment horizontal="center" vertical="top"/>
    </xf>
    <xf numFmtId="49" fontId="7" fillId="4" borderId="57" xfId="2" applyNumberFormat="1" applyFont="1" applyFill="1" applyBorder="1" applyAlignment="1">
      <alignment horizontal="center" vertical="top"/>
    </xf>
    <xf numFmtId="49" fontId="7" fillId="4" borderId="52" xfId="2" applyNumberFormat="1" applyFont="1" applyFill="1" applyBorder="1" applyAlignment="1">
      <alignment horizontal="center" vertical="center"/>
    </xf>
    <xf numFmtId="49" fontId="7" fillId="4" borderId="19" xfId="2" applyNumberFormat="1" applyFont="1" applyFill="1" applyBorder="1" applyAlignment="1">
      <alignment horizontal="center" vertical="center"/>
    </xf>
    <xf numFmtId="49" fontId="7" fillId="4" borderId="23" xfId="2" applyNumberFormat="1" applyFont="1" applyFill="1" applyBorder="1" applyAlignment="1">
      <alignment horizontal="center" vertical="center"/>
    </xf>
    <xf numFmtId="49" fontId="7" fillId="4" borderId="24" xfId="2" applyNumberFormat="1" applyFont="1" applyFill="1" applyBorder="1" applyAlignment="1">
      <alignment horizontal="center" vertic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22" fillId="0" borderId="78" xfId="0" applyFont="1" applyBorder="1" applyAlignment="1">
      <alignment horizontal="center" vertical="center" wrapText="1"/>
    </xf>
    <xf numFmtId="0" fontId="22" fillId="0" borderId="80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 wrapText="1"/>
    </xf>
    <xf numFmtId="1" fontId="26" fillId="0" borderId="81" xfId="0" applyNumberFormat="1" applyFont="1" applyBorder="1" applyAlignment="1">
      <alignment horizontal="center" vertical="center" shrinkToFit="1"/>
    </xf>
    <xf numFmtId="1" fontId="26" fillId="0" borderId="82" xfId="0" applyNumberFormat="1" applyFont="1" applyBorder="1" applyAlignment="1">
      <alignment horizontal="center" vertical="center" shrinkToFit="1"/>
    </xf>
    <xf numFmtId="1" fontId="26" fillId="0" borderId="77" xfId="0" applyNumberFormat="1" applyFont="1" applyBorder="1" applyAlignment="1">
      <alignment horizontal="center" vertical="center" shrinkToFit="1"/>
    </xf>
    <xf numFmtId="1" fontId="26" fillId="0" borderId="67" xfId="0" applyNumberFormat="1" applyFont="1" applyBorder="1" applyAlignment="1">
      <alignment horizontal="center" vertical="center" shrinkToFit="1"/>
    </xf>
    <xf numFmtId="0" fontId="6" fillId="0" borderId="0" xfId="0" applyFont="1" applyBorder="1">
      <alignment vertical="center"/>
    </xf>
    <xf numFmtId="0" fontId="6" fillId="0" borderId="6" xfId="0" applyFont="1" applyBorder="1">
      <alignment vertical="center"/>
    </xf>
    <xf numFmtId="1" fontId="27" fillId="0" borderId="6" xfId="0" applyNumberFormat="1" applyFont="1" applyBorder="1" applyAlignment="1">
      <alignment horizontal="center" vertical="center" shrinkToFit="1"/>
    </xf>
  </cellXfs>
  <cellStyles count="3">
    <cellStyle name="標準" xfId="0" builtinId="0"/>
    <cellStyle name="標準 2" xfId="2" xr:uid="{2E463B4C-0C42-4374-BAE8-B1CB75628807}"/>
    <cellStyle name="標準_JTAフォーム  本戦予選ドロー改訂Ａ" xfId="1" xr:uid="{61EECA58-5EBA-41C5-B9AA-F0524BA226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F21C5-E75D-4DDF-ABD6-F14C3B6B34F5}">
  <sheetPr codeName="Sheet2"/>
  <dimension ref="A1:Q21"/>
  <sheetViews>
    <sheetView showGridLines="0" tabSelected="1" zoomScaleNormal="100" workbookViewId="0">
      <selection activeCell="C2" sqref="C2:G2"/>
    </sheetView>
  </sheetViews>
  <sheetFormatPr defaultColWidth="15" defaultRowHeight="15"/>
  <cols>
    <col min="1" max="1" width="3.75" style="6" customWidth="1"/>
    <col min="2" max="3" width="14.58203125" style="6" customWidth="1"/>
    <col min="4" max="4" width="12.33203125" style="6" bestFit="1" customWidth="1"/>
    <col min="5" max="5" width="13.08203125" style="6" customWidth="1"/>
    <col min="6" max="6" width="12.4140625" style="182" bestFit="1" customWidth="1"/>
    <col min="7" max="7" width="44.58203125" style="6" bestFit="1" customWidth="1"/>
    <col min="8" max="8" width="35.5" style="6" bestFit="1" customWidth="1"/>
    <col min="9" max="9" width="4" style="6" bestFit="1" customWidth="1"/>
    <col min="10" max="10" width="8.25" style="6" bestFit="1" customWidth="1"/>
    <col min="11" max="11" width="7.08203125" style="6" bestFit="1" customWidth="1"/>
    <col min="12" max="12" width="43.5" style="6" bestFit="1" customWidth="1"/>
    <col min="13" max="13" width="48.75" style="6" bestFit="1" customWidth="1"/>
    <col min="14" max="16384" width="15" style="6"/>
  </cols>
  <sheetData>
    <row r="1" spans="1:13" ht="21" customHeight="1">
      <c r="A1" s="4"/>
      <c r="B1" s="5" t="s">
        <v>4</v>
      </c>
      <c r="D1" s="7"/>
      <c r="H1" s="8"/>
      <c r="I1" s="8"/>
      <c r="J1" s="9"/>
      <c r="K1" s="9"/>
      <c r="L1" s="9"/>
      <c r="M1" s="9"/>
    </row>
    <row r="2" spans="1:13" ht="21" customHeight="1">
      <c r="A2" s="10"/>
      <c r="B2" s="9" t="s">
        <v>5</v>
      </c>
      <c r="C2" s="206"/>
      <c r="D2" s="206"/>
      <c r="E2" s="206"/>
      <c r="F2" s="206"/>
      <c r="G2" s="206"/>
      <c r="H2" s="11"/>
      <c r="I2" s="11"/>
      <c r="J2" s="10"/>
      <c r="K2" s="10"/>
    </row>
    <row r="3" spans="1:13" ht="21" customHeight="1">
      <c r="A3" s="9"/>
      <c r="B3" s="9" t="s">
        <v>6</v>
      </c>
      <c r="C3" s="207"/>
      <c r="D3" s="207"/>
      <c r="E3" s="207"/>
      <c r="G3" s="11"/>
      <c r="H3" s="11"/>
      <c r="I3" s="11"/>
      <c r="J3" s="10"/>
      <c r="K3" s="10"/>
    </row>
    <row r="4" spans="1:13" ht="21" customHeight="1">
      <c r="A4" s="9"/>
      <c r="B4" s="9" t="s">
        <v>76</v>
      </c>
      <c r="C4" s="207"/>
      <c r="D4" s="207"/>
      <c r="E4" s="207"/>
      <c r="G4" s="11"/>
      <c r="H4" s="11"/>
      <c r="I4" s="11"/>
      <c r="J4" s="10"/>
      <c r="K4" s="10"/>
    </row>
    <row r="5" spans="1:13" ht="21" customHeight="1">
      <c r="A5" s="9"/>
      <c r="B5" s="9" t="s">
        <v>7</v>
      </c>
      <c r="C5" s="207"/>
      <c r="D5" s="207"/>
      <c r="E5" s="207"/>
      <c r="F5" s="183"/>
      <c r="G5" s="12"/>
      <c r="H5" s="12"/>
      <c r="I5" s="12"/>
      <c r="J5" s="10"/>
      <c r="K5" s="10"/>
      <c r="L5" s="10"/>
      <c r="M5" s="10"/>
    </row>
    <row r="6" spans="1:13" ht="32.5" customHeight="1">
      <c r="A6" s="13"/>
      <c r="B6" s="13"/>
      <c r="C6" s="14"/>
      <c r="D6" s="187" t="s">
        <v>89</v>
      </c>
      <c r="E6" s="181" t="s">
        <v>58</v>
      </c>
      <c r="G6" s="181"/>
      <c r="H6" s="9"/>
      <c r="I6" s="9"/>
      <c r="J6" s="9"/>
      <c r="K6" s="9"/>
      <c r="L6" s="9"/>
      <c r="M6" s="9"/>
    </row>
    <row r="7" spans="1:13" ht="21" customHeight="1">
      <c r="A7" s="15"/>
      <c r="B7" s="188" t="s">
        <v>82</v>
      </c>
      <c r="C7" s="188" t="s">
        <v>83</v>
      </c>
      <c r="D7" s="188" t="s">
        <v>8</v>
      </c>
      <c r="E7" s="189" t="s">
        <v>9</v>
      </c>
      <c r="F7" s="190" t="s">
        <v>88</v>
      </c>
      <c r="G7" s="191" t="s">
        <v>90</v>
      </c>
    </row>
    <row r="8" spans="1:13" ht="16.5" customHeight="1">
      <c r="A8" s="16">
        <v>1</v>
      </c>
      <c r="B8" s="185"/>
      <c r="C8" s="185"/>
      <c r="D8" s="2"/>
      <c r="E8" s="2"/>
      <c r="F8" s="2" t="e">
        <f>VLOOKUP(E8,サスペンションポイント!$A$3:$D$15,4,FALSE)</f>
        <v>#N/A</v>
      </c>
      <c r="G8" s="2"/>
    </row>
    <row r="9" spans="1:13" ht="16.5" customHeight="1">
      <c r="A9" s="16">
        <v>2</v>
      </c>
      <c r="B9" s="185"/>
      <c r="C9" s="185"/>
      <c r="D9" s="2"/>
      <c r="E9" s="2"/>
      <c r="F9" s="2" t="e">
        <f>VLOOKUP(E9,サスペンションポイント!$A$3:$D$15,4,FALSE)</f>
        <v>#N/A</v>
      </c>
      <c r="G9" s="2"/>
    </row>
    <row r="10" spans="1:13" ht="16.5" customHeight="1">
      <c r="A10" s="16">
        <v>3</v>
      </c>
      <c r="B10" s="185"/>
      <c r="C10" s="185"/>
      <c r="D10" s="2"/>
      <c r="E10" s="2"/>
      <c r="F10" s="2" t="e">
        <f>VLOOKUP(E10,サスペンションポイント!$A$3:$D$15,4,FALSE)</f>
        <v>#N/A</v>
      </c>
      <c r="G10" s="2"/>
    </row>
    <row r="11" spans="1:13" ht="16.5" customHeight="1">
      <c r="A11" s="16">
        <v>4</v>
      </c>
      <c r="B11" s="185"/>
      <c r="C11" s="185"/>
      <c r="D11" s="2"/>
      <c r="E11" s="2"/>
      <c r="F11" s="2" t="e">
        <f>VLOOKUP(E11,サスペンションポイント!$A$3:$D$15,4,FALSE)</f>
        <v>#N/A</v>
      </c>
      <c r="G11" s="2"/>
    </row>
    <row r="12" spans="1:13" ht="16.5" customHeight="1">
      <c r="A12" s="16">
        <v>5</v>
      </c>
      <c r="B12" s="185"/>
      <c r="C12" s="185"/>
      <c r="D12" s="2"/>
      <c r="E12" s="2"/>
      <c r="F12" s="2" t="e">
        <f>VLOOKUP(E12,サスペンションポイント!$A$3:$D$15,4,FALSE)</f>
        <v>#N/A</v>
      </c>
      <c r="G12" s="2"/>
    </row>
    <row r="13" spans="1:13" ht="16.5" customHeight="1">
      <c r="A13" s="16">
        <v>6</v>
      </c>
      <c r="B13" s="185"/>
      <c r="C13" s="185"/>
      <c r="D13" s="2"/>
      <c r="E13" s="2"/>
      <c r="F13" s="2" t="e">
        <f>VLOOKUP(E13,サスペンションポイント!$A$3:$D$15,4,FALSE)</f>
        <v>#N/A</v>
      </c>
      <c r="G13" s="2"/>
    </row>
    <row r="14" spans="1:13" ht="16.5" customHeight="1">
      <c r="A14" s="16">
        <v>7</v>
      </c>
      <c r="B14" s="185"/>
      <c r="C14" s="185"/>
      <c r="D14" s="2"/>
      <c r="E14" s="2"/>
      <c r="F14" s="2" t="e">
        <f>VLOOKUP(E14,サスペンションポイント!$A$3:$D$15,4,FALSE)</f>
        <v>#N/A</v>
      </c>
      <c r="G14" s="2"/>
    </row>
    <row r="15" spans="1:13" ht="16.5" customHeight="1">
      <c r="A15" s="16">
        <v>8</v>
      </c>
      <c r="B15" s="185"/>
      <c r="C15" s="185"/>
      <c r="D15" s="2"/>
      <c r="E15" s="2"/>
      <c r="F15" s="2" t="e">
        <f>VLOOKUP(E15,サスペンションポイント!$A$3:$D$15,4,FALSE)</f>
        <v>#N/A</v>
      </c>
      <c r="G15" s="2"/>
    </row>
    <row r="16" spans="1:13" ht="16.5" customHeight="1">
      <c r="A16" s="16">
        <v>9</v>
      </c>
      <c r="B16" s="185"/>
      <c r="C16" s="185"/>
      <c r="D16" s="2"/>
      <c r="E16" s="2"/>
      <c r="F16" s="2" t="e">
        <f>VLOOKUP(E16,サスペンションポイント!$A$3:$D$15,4,FALSE)</f>
        <v>#N/A</v>
      </c>
      <c r="G16" s="2"/>
    </row>
    <row r="17" spans="1:17" ht="16.5" customHeight="1">
      <c r="A17" s="16">
        <v>10</v>
      </c>
      <c r="B17" s="185"/>
      <c r="C17" s="185"/>
      <c r="D17" s="2"/>
      <c r="E17" s="2"/>
      <c r="F17" s="2" t="e">
        <f>VLOOKUP(E17,サスペンションポイント!$A$3:$D$15,4,FALSE)</f>
        <v>#N/A</v>
      </c>
      <c r="G17" s="2"/>
    </row>
    <row r="18" spans="1:17" ht="16.5" customHeight="1">
      <c r="A18" s="16">
        <v>11</v>
      </c>
      <c r="B18" s="185"/>
      <c r="C18" s="185"/>
      <c r="D18" s="2"/>
      <c r="E18" s="2"/>
      <c r="F18" s="2" t="e">
        <f>VLOOKUP(E18,サスペンションポイント!$A$3:$D$15,4,FALSE)</f>
        <v>#N/A</v>
      </c>
      <c r="G18" s="2"/>
    </row>
    <row r="19" spans="1:17" ht="16.5" customHeight="1">
      <c r="A19" s="16">
        <v>12</v>
      </c>
      <c r="B19" s="185"/>
      <c r="C19" s="185"/>
      <c r="D19" s="2"/>
      <c r="E19" s="2"/>
      <c r="F19" s="2" t="e">
        <f>VLOOKUP(E19,サスペンションポイント!$A$3:$D$15,4,FALSE)</f>
        <v>#N/A</v>
      </c>
      <c r="G19" s="2"/>
    </row>
    <row r="20" spans="1:17" ht="19.5">
      <c r="A20" s="17"/>
      <c r="B20" s="186" t="s">
        <v>78</v>
      </c>
      <c r="C20" s="184"/>
      <c r="D20" s="184"/>
      <c r="E20" s="184"/>
      <c r="F20" s="184"/>
      <c r="G20" s="184"/>
      <c r="H20" s="19"/>
      <c r="M20" s="19"/>
      <c r="N20" s="9"/>
      <c r="O20" s="9"/>
      <c r="P20" s="9"/>
      <c r="Q20" s="9"/>
    </row>
    <row r="21" spans="1:17" ht="19.5">
      <c r="A21" s="17"/>
      <c r="B21" s="18" t="s">
        <v>10</v>
      </c>
      <c r="C21" s="19"/>
      <c r="D21" s="19"/>
      <c r="E21" s="19"/>
      <c r="F21" s="184"/>
      <c r="G21" s="19"/>
      <c r="H21" s="19"/>
      <c r="I21" s="19"/>
      <c r="J21" s="9"/>
      <c r="K21" s="9"/>
      <c r="L21" s="9"/>
      <c r="M21" s="9"/>
    </row>
  </sheetData>
  <mergeCells count="4">
    <mergeCell ref="C2:G2"/>
    <mergeCell ref="C3:E3"/>
    <mergeCell ref="C4:E4"/>
    <mergeCell ref="C5:E5"/>
  </mergeCells>
  <phoneticPr fontId="1"/>
  <dataValidations count="2">
    <dataValidation type="list" allowBlank="1" showInputMessage="1" showErrorMessage="1" sqref="D8:D19" xr:uid="{9B36B028-3A30-4F2D-8B6F-87C89130BCEE}">
      <formula1>"男子シングルス,女子シングルス,男子ダブルス,女子ダブルス,混合ダブルス"</formula1>
    </dataValidation>
    <dataValidation type="list" allowBlank="1" showInputMessage="1" showErrorMessage="1" sqref="E8" xr:uid="{25F3E43E-CAA9-44A8-BA45-15FE8272F4A7}">
      <formula1>"1-A,1-B,1-C,1-D,1-E,1-F,2-A,3-A,3-B,4-A,5-A"</formula1>
    </dataValidation>
  </dataValidations>
  <pageMargins left="0.7" right="0.7" top="0.75" bottom="0.75" header="0.3" footer="0.3"/>
  <pageSetup paperSize="9" scale="69" orientation="landscape" r:id="rId1"/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113CC9-29E9-49F3-8700-B36046B4EA0E}">
          <x14:formula1>
            <xm:f>サスペンションポイント!#REF!</xm:f>
          </x14:formula1>
          <xm:sqref>E9:E19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7381F-150E-4E30-9DA0-4F0E4F5D2AA1}">
  <sheetPr codeName="Sheet1"/>
  <dimension ref="A1:L28"/>
  <sheetViews>
    <sheetView workbookViewId="0">
      <selection activeCell="E11" sqref="E11:F11"/>
    </sheetView>
  </sheetViews>
  <sheetFormatPr defaultColWidth="15" defaultRowHeight="13.5"/>
  <cols>
    <col min="1" max="1" width="8.58203125" style="140" customWidth="1"/>
    <col min="2" max="2" width="7.83203125" style="140" customWidth="1"/>
    <col min="3" max="3" width="4.58203125" style="140" customWidth="1"/>
    <col min="4" max="4" width="7.83203125" style="140" customWidth="1"/>
    <col min="5" max="5" width="4.58203125" style="140" customWidth="1"/>
    <col min="6" max="6" width="7.83203125" style="140" customWidth="1"/>
    <col min="7" max="7" width="5.58203125" style="140" customWidth="1"/>
    <col min="8" max="8" width="7.08203125" style="140" customWidth="1"/>
    <col min="9" max="9" width="7.83203125" style="140" customWidth="1"/>
    <col min="10" max="10" width="6.08203125" style="140" customWidth="1"/>
    <col min="11" max="12" width="7.83203125" style="140" customWidth="1"/>
    <col min="13" max="16384" width="15" style="140"/>
  </cols>
  <sheetData>
    <row r="1" spans="1:12" ht="18" customHeight="1">
      <c r="A1" s="226" t="s">
        <v>77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8"/>
    </row>
    <row r="2" spans="1:12" ht="18" customHeight="1">
      <c r="A2" s="229" t="s">
        <v>11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1"/>
    </row>
    <row r="3" spans="1:12" ht="18" customHeight="1">
      <c r="A3" s="229" t="s">
        <v>81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1"/>
    </row>
    <row r="4" spans="1:12" ht="18" customHeight="1">
      <c r="A4" s="139" t="s">
        <v>12</v>
      </c>
      <c r="B4" s="157"/>
      <c r="C4" s="159"/>
      <c r="D4" s="159"/>
      <c r="E4" s="159"/>
      <c r="F4" s="159"/>
      <c r="G4" s="159"/>
      <c r="H4" s="159"/>
      <c r="I4" s="159"/>
      <c r="J4" s="159"/>
      <c r="K4" s="159"/>
      <c r="L4" s="142"/>
    </row>
    <row r="5" spans="1:12" ht="18" customHeight="1">
      <c r="A5" s="143" t="s">
        <v>64</v>
      </c>
      <c r="B5" s="213"/>
      <c r="C5" s="213"/>
      <c r="D5" s="213"/>
      <c r="E5" s="213"/>
      <c r="F5" s="216"/>
      <c r="G5" s="215" t="s">
        <v>65</v>
      </c>
      <c r="H5" s="216"/>
      <c r="I5" s="213"/>
      <c r="J5" s="213"/>
      <c r="K5" s="213"/>
      <c r="L5" s="214"/>
    </row>
    <row r="6" spans="1:12" ht="18" customHeight="1">
      <c r="A6" s="143" t="s">
        <v>13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4"/>
    </row>
    <row r="7" spans="1:12" ht="18" customHeight="1">
      <c r="A7" s="143" t="s">
        <v>14</v>
      </c>
      <c r="B7" s="165"/>
      <c r="C7" s="144" t="s">
        <v>67</v>
      </c>
      <c r="D7" s="144"/>
      <c r="E7" s="163" t="s">
        <v>68</v>
      </c>
      <c r="F7" s="144"/>
      <c r="G7" s="164" t="s">
        <v>69</v>
      </c>
      <c r="H7" s="146" t="s">
        <v>70</v>
      </c>
      <c r="I7" s="215"/>
      <c r="J7" s="216"/>
      <c r="K7" s="146" t="s">
        <v>71</v>
      </c>
      <c r="L7" s="175"/>
    </row>
    <row r="8" spans="1:12" ht="18" customHeight="1">
      <c r="A8" s="143" t="s">
        <v>15</v>
      </c>
      <c r="B8" s="166"/>
      <c r="C8" s="144"/>
      <c r="D8" s="144"/>
      <c r="E8" s="144"/>
      <c r="F8" s="145"/>
      <c r="G8" s="215" t="s">
        <v>16</v>
      </c>
      <c r="H8" s="213"/>
      <c r="I8" s="144"/>
      <c r="J8" s="144"/>
      <c r="K8" s="144"/>
      <c r="L8" s="147"/>
    </row>
    <row r="9" spans="1:12" ht="18" customHeight="1">
      <c r="A9" s="176" t="s">
        <v>72</v>
      </c>
      <c r="B9" s="169" t="s">
        <v>66</v>
      </c>
      <c r="C9" s="213"/>
      <c r="D9" s="213"/>
      <c r="E9" s="213"/>
      <c r="F9" s="216"/>
      <c r="G9" s="217" t="s">
        <v>73</v>
      </c>
      <c r="H9" s="169" t="s">
        <v>66</v>
      </c>
      <c r="I9" s="213"/>
      <c r="J9" s="213"/>
      <c r="K9" s="213"/>
      <c r="L9" s="214"/>
    </row>
    <row r="10" spans="1:12" ht="18" customHeight="1">
      <c r="A10" s="160"/>
      <c r="B10" s="167"/>
      <c r="C10" s="219"/>
      <c r="D10" s="219"/>
      <c r="E10" s="219"/>
      <c r="F10" s="220"/>
      <c r="G10" s="218"/>
      <c r="H10" s="167"/>
      <c r="I10" s="219"/>
      <c r="J10" s="219"/>
      <c r="K10" s="219"/>
      <c r="L10" s="221"/>
    </row>
    <row r="11" spans="1:12" ht="18" customHeight="1">
      <c r="A11" s="222" t="s">
        <v>79</v>
      </c>
      <c r="B11" s="223"/>
      <c r="C11" s="223"/>
      <c r="D11" s="223"/>
      <c r="E11" s="215"/>
      <c r="F11" s="216"/>
      <c r="G11" s="224" t="s">
        <v>80</v>
      </c>
      <c r="H11" s="223"/>
      <c r="I11" s="223"/>
      <c r="J11" s="225"/>
      <c r="K11" s="215" t="e">
        <f>VLOOKUP(E11,サスペンションポイント!A3:C15,3,FALSE)</f>
        <v>#N/A</v>
      </c>
      <c r="L11" s="214"/>
    </row>
    <row r="12" spans="1:12" ht="18" customHeight="1">
      <c r="A12" s="210" t="s">
        <v>17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2"/>
    </row>
    <row r="13" spans="1:12" ht="18" customHeight="1">
      <c r="A13" s="148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50"/>
    </row>
    <row r="14" spans="1:12" ht="18" customHeight="1">
      <c r="A14" s="148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50"/>
    </row>
    <row r="15" spans="1:12" ht="18" customHeight="1">
      <c r="A15" s="151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3"/>
    </row>
    <row r="16" spans="1:12" ht="18" customHeight="1">
      <c r="A16" s="148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50"/>
    </row>
    <row r="17" spans="1:12" ht="18" customHeight="1">
      <c r="A17" s="148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50"/>
    </row>
    <row r="18" spans="1:12" ht="18" customHeight="1">
      <c r="A18" s="148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50"/>
    </row>
    <row r="19" spans="1:12" ht="18" customHeight="1">
      <c r="A19" s="148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50"/>
    </row>
    <row r="20" spans="1:12" ht="18" customHeight="1">
      <c r="A20" s="148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50"/>
    </row>
    <row r="21" spans="1:12" ht="18" customHeight="1">
      <c r="A21" s="148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50"/>
    </row>
    <row r="22" spans="1:12" ht="18" customHeight="1">
      <c r="A22" s="151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3"/>
    </row>
    <row r="23" spans="1:12" ht="18" customHeight="1">
      <c r="A23" s="148"/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50"/>
    </row>
    <row r="24" spans="1:12" ht="18" customHeight="1">
      <c r="A24" s="141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4"/>
    </row>
    <row r="25" spans="1:12" ht="18" customHeight="1">
      <c r="A25" s="141"/>
      <c r="B25" s="159"/>
      <c r="C25" s="159"/>
      <c r="D25" s="159"/>
      <c r="E25" s="159"/>
      <c r="F25" s="162" t="s">
        <v>74</v>
      </c>
      <c r="G25" s="172"/>
      <c r="H25" s="158" t="s">
        <v>67</v>
      </c>
      <c r="I25" s="149"/>
      <c r="J25" s="168" t="s">
        <v>68</v>
      </c>
      <c r="K25" s="173"/>
      <c r="L25" s="174" t="s">
        <v>69</v>
      </c>
    </row>
    <row r="26" spans="1:12" ht="18" customHeight="1">
      <c r="A26" s="141"/>
      <c r="B26" s="159"/>
      <c r="C26" s="159"/>
      <c r="D26" s="159"/>
      <c r="E26" s="159"/>
      <c r="F26" s="162"/>
      <c r="G26" s="178"/>
      <c r="H26" s="161"/>
      <c r="I26" s="159"/>
      <c r="J26" s="179"/>
      <c r="K26" s="180"/>
      <c r="L26" s="170"/>
    </row>
    <row r="27" spans="1:12" ht="18" customHeight="1">
      <c r="A27" s="141"/>
      <c r="B27" s="159"/>
      <c r="C27" s="159"/>
      <c r="D27" s="159"/>
      <c r="E27" s="159"/>
      <c r="F27" s="159" t="s">
        <v>75</v>
      </c>
      <c r="G27" s="177"/>
      <c r="H27" s="171"/>
      <c r="I27" s="149"/>
      <c r="J27" s="149"/>
      <c r="K27" s="149"/>
      <c r="L27" s="150"/>
    </row>
    <row r="28" spans="1:12" ht="18" customHeight="1" thickBot="1">
      <c r="A28" s="155"/>
      <c r="B28" s="156"/>
      <c r="C28" s="156"/>
      <c r="D28" s="156"/>
      <c r="E28" s="156"/>
      <c r="F28" s="156"/>
      <c r="G28" s="156"/>
      <c r="H28" s="156"/>
      <c r="I28" s="208"/>
      <c r="J28" s="208"/>
      <c r="K28" s="208"/>
      <c r="L28" s="209"/>
    </row>
  </sheetData>
  <mergeCells count="20">
    <mergeCell ref="A1:L1"/>
    <mergeCell ref="A2:L2"/>
    <mergeCell ref="A3:L3"/>
    <mergeCell ref="I5:L5"/>
    <mergeCell ref="G5:H5"/>
    <mergeCell ref="B5:F5"/>
    <mergeCell ref="I28:L28"/>
    <mergeCell ref="A12:L12"/>
    <mergeCell ref="B6:L6"/>
    <mergeCell ref="I7:J7"/>
    <mergeCell ref="G9:G10"/>
    <mergeCell ref="I9:L9"/>
    <mergeCell ref="C9:F9"/>
    <mergeCell ref="C10:F10"/>
    <mergeCell ref="I10:L10"/>
    <mergeCell ref="G8:H8"/>
    <mergeCell ref="E11:F11"/>
    <mergeCell ref="A11:D11"/>
    <mergeCell ref="G11:J11"/>
    <mergeCell ref="K11:L11"/>
  </mergeCells>
  <phoneticPr fontId="1"/>
  <dataValidations count="5">
    <dataValidation type="list" allowBlank="1" showInputMessage="1" showErrorMessage="1" sqref="B7" xr:uid="{A58350AE-7DA0-4FD7-9ECB-01870F030769}">
      <formula1>"2020, 2021"</formula1>
    </dataValidation>
    <dataValidation type="list" allowBlank="1" showInputMessage="1" showErrorMessage="1" sqref="D7 I25:I26" xr:uid="{D56F09A0-91A5-4224-899F-98B1BAF9BF02}">
      <formula1>"1,2,3,4,5,6,7,8,9,10,11,12"</formula1>
    </dataValidation>
    <dataValidation type="list" allowBlank="1" showInputMessage="1" showErrorMessage="1" sqref="F7 K25:K26" xr:uid="{52866FD5-144F-4E6D-BEF3-780D383F87BE}">
      <formula1>"1,2,3,4,5,6,7,8,9,10,11,12,13,14,15,16,17,18,19,20,21,22,23,24,25,26,27,28,29,30,31"</formula1>
    </dataValidation>
    <dataValidation type="list" allowBlank="1" showInputMessage="1" showErrorMessage="1" sqref="G25:G26" xr:uid="{3D58A7C1-605B-4019-864A-945EF0B68E6B}">
      <formula1>"2020,2021"</formula1>
    </dataValidation>
    <dataValidation type="list" allowBlank="1" showInputMessage="1" showErrorMessage="1" sqref="E11:F11" xr:uid="{5E4D479B-FE96-4E3D-B2AF-FDC069CA1E59}">
      <formula1>"1-A,1-B,1-C,1-D,1-E,1-F,2-A,3-A,3-B,4-A,5-A"</formula1>
    </dataValidation>
  </dataValidations>
  <pageMargins left="0.7" right="0.7" top="0.75" bottom="0.75" header="0.3" footer="0.3"/>
  <pageSetup paperSize="9" scale="95" orientation="portrait" r:id="rId1"/>
  <rowBreaks count="1" manualBreakCount="1"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9F8BB-AA3C-42B4-A8B9-B99C7E5CCEC3}">
  <sheetPr codeName="Sheet4"/>
  <dimension ref="A1:O39"/>
  <sheetViews>
    <sheetView topLeftCell="A16" workbookViewId="0">
      <selection activeCell="G34" sqref="G34"/>
    </sheetView>
  </sheetViews>
  <sheetFormatPr defaultColWidth="15" defaultRowHeight="16"/>
  <cols>
    <col min="1" max="15" width="5.58203125" style="20" customWidth="1"/>
    <col min="16" max="16384" width="15" style="20"/>
  </cols>
  <sheetData>
    <row r="1" spans="1:15" ht="19.5">
      <c r="A1" s="232" t="s">
        <v>63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15" ht="16.5" thickBot="1">
      <c r="A2" s="21" t="s">
        <v>18</v>
      </c>
      <c r="B2" s="21"/>
      <c r="C2" s="22"/>
      <c r="D2" s="22"/>
      <c r="E2" s="22"/>
      <c r="F2" s="22"/>
      <c r="G2" s="22"/>
      <c r="H2" s="22"/>
      <c r="I2" s="23"/>
      <c r="J2" s="24" t="s">
        <v>19</v>
      </c>
      <c r="K2" s="22"/>
      <c r="L2" s="22"/>
      <c r="M2" s="23"/>
      <c r="N2" s="23"/>
      <c r="O2" s="25"/>
    </row>
    <row r="3" spans="1:15">
      <c r="A3" s="26" t="s">
        <v>20</v>
      </c>
      <c r="B3" s="235"/>
      <c r="C3" s="235"/>
      <c r="D3" s="235"/>
      <c r="E3" s="235"/>
      <c r="F3" s="236"/>
      <c r="G3" s="28" t="s">
        <v>21</v>
      </c>
      <c r="H3" s="29"/>
      <c r="I3" s="27" t="s">
        <v>0</v>
      </c>
      <c r="J3" s="30"/>
      <c r="K3" s="29" t="s">
        <v>22</v>
      </c>
      <c r="L3" s="31"/>
      <c r="M3" s="131" t="s">
        <v>60</v>
      </c>
      <c r="N3" s="27"/>
      <c r="O3" s="130"/>
    </row>
    <row r="4" spans="1:15">
      <c r="A4" s="32"/>
      <c r="B4" s="237"/>
      <c r="C4" s="237"/>
      <c r="D4" s="237"/>
      <c r="E4" s="237"/>
      <c r="F4" s="238"/>
      <c r="G4" s="233"/>
      <c r="H4" s="234"/>
      <c r="I4" s="233"/>
      <c r="J4" s="234"/>
      <c r="K4" s="233"/>
      <c r="L4" s="234"/>
      <c r="M4" s="233"/>
      <c r="N4" s="242"/>
      <c r="O4" s="243"/>
    </row>
    <row r="5" spans="1:15" ht="16.5" customHeight="1">
      <c r="A5" s="33" t="s">
        <v>23</v>
      </c>
      <c r="B5" s="128"/>
      <c r="C5" s="128"/>
      <c r="D5" s="128"/>
      <c r="E5" s="128"/>
      <c r="F5" s="28" t="s">
        <v>23</v>
      </c>
      <c r="H5" s="28"/>
      <c r="I5" s="128"/>
      <c r="J5" s="128"/>
      <c r="K5" s="132" t="s">
        <v>61</v>
      </c>
      <c r="L5" s="133"/>
      <c r="M5" s="128"/>
      <c r="N5" s="128"/>
      <c r="O5" s="129"/>
    </row>
    <row r="6" spans="1:15" ht="21" customHeight="1">
      <c r="A6" s="249"/>
      <c r="B6" s="250"/>
      <c r="C6" s="250"/>
      <c r="D6" s="250"/>
      <c r="E6" s="127" t="s">
        <v>24</v>
      </c>
      <c r="F6" s="251"/>
      <c r="G6" s="251"/>
      <c r="H6" s="251"/>
      <c r="I6" s="251"/>
      <c r="J6" s="252"/>
      <c r="K6" s="244"/>
      <c r="L6" s="245"/>
      <c r="M6" s="245"/>
      <c r="N6" s="245"/>
      <c r="O6" s="246"/>
    </row>
    <row r="7" spans="1:15" ht="16.5" customHeight="1">
      <c r="A7" s="34" t="s">
        <v>25</v>
      </c>
      <c r="B7" s="35"/>
      <c r="C7" s="35"/>
      <c r="D7" s="35"/>
      <c r="E7" s="35"/>
      <c r="F7" s="36" t="s">
        <v>23</v>
      </c>
      <c r="H7" s="35"/>
      <c r="I7" s="35"/>
      <c r="J7" s="35"/>
      <c r="K7" s="135" t="s">
        <v>62</v>
      </c>
      <c r="L7" s="31"/>
      <c r="M7" s="134"/>
      <c r="N7" s="31"/>
      <c r="O7" s="38"/>
    </row>
    <row r="8" spans="1:15" ht="21" customHeight="1" thickBot="1">
      <c r="A8" s="239"/>
      <c r="B8" s="240"/>
      <c r="C8" s="240"/>
      <c r="D8" s="240"/>
      <c r="E8" s="39"/>
      <c r="F8" s="240"/>
      <c r="G8" s="240"/>
      <c r="H8" s="240"/>
      <c r="I8" s="240"/>
      <c r="J8" s="241"/>
      <c r="K8" s="247"/>
      <c r="L8" s="240"/>
      <c r="M8" s="240"/>
      <c r="N8" s="240"/>
      <c r="O8" s="248"/>
    </row>
    <row r="9" spans="1:15" ht="16.5" thickBot="1">
      <c r="A9" s="40" t="s">
        <v>26</v>
      </c>
      <c r="B9" s="41"/>
      <c r="C9" s="41"/>
      <c r="D9" s="41"/>
      <c r="E9" s="41"/>
      <c r="F9" s="41"/>
      <c r="G9" s="41"/>
      <c r="H9" s="41"/>
      <c r="I9" s="42"/>
      <c r="J9" s="42"/>
      <c r="K9" s="43"/>
      <c r="L9" s="43"/>
      <c r="M9" s="42"/>
      <c r="N9" s="42"/>
      <c r="O9" s="44"/>
    </row>
    <row r="10" spans="1:15" ht="18.75" customHeight="1">
      <c r="A10" s="45" t="s">
        <v>25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136"/>
    </row>
    <row r="11" spans="1:15">
      <c r="A11" s="32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8"/>
    </row>
    <row r="12" spans="1:15" ht="16.5" thickBot="1">
      <c r="A12" s="49" t="s">
        <v>27</v>
      </c>
      <c r="B12" s="50"/>
      <c r="C12" s="37" t="s">
        <v>28</v>
      </c>
      <c r="D12" s="51" t="s">
        <v>29</v>
      </c>
      <c r="E12" s="52" t="s">
        <v>30</v>
      </c>
      <c r="F12" s="53"/>
      <c r="G12" s="37" t="s">
        <v>25</v>
      </c>
      <c r="H12" s="37" t="s">
        <v>31</v>
      </c>
      <c r="I12" s="54" t="s">
        <v>32</v>
      </c>
      <c r="J12" s="54"/>
      <c r="K12" s="54"/>
      <c r="L12" s="54"/>
      <c r="M12" s="54"/>
      <c r="N12" s="54"/>
      <c r="O12" s="55"/>
    </row>
    <row r="13" spans="1:15">
      <c r="A13" s="56" t="s">
        <v>33</v>
      </c>
      <c r="B13" s="57"/>
      <c r="C13" s="58"/>
      <c r="D13" s="58"/>
      <c r="E13" s="59" t="s">
        <v>34</v>
      </c>
      <c r="F13" s="60"/>
      <c r="G13" s="58"/>
      <c r="H13" s="58"/>
      <c r="I13" s="61"/>
      <c r="J13" s="61"/>
      <c r="K13" s="62"/>
      <c r="L13" s="62"/>
      <c r="M13" s="61"/>
      <c r="N13" s="61"/>
      <c r="O13" s="63"/>
    </row>
    <row r="14" spans="1:15">
      <c r="A14" s="64" t="s">
        <v>30</v>
      </c>
      <c r="B14" s="65"/>
      <c r="C14" s="66"/>
      <c r="D14" s="66"/>
      <c r="E14" s="67" t="s">
        <v>34</v>
      </c>
      <c r="F14" s="68"/>
      <c r="G14" s="66"/>
      <c r="H14" s="66"/>
      <c r="I14" s="61"/>
      <c r="J14" s="61"/>
      <c r="K14" s="62"/>
      <c r="L14" s="62"/>
      <c r="M14" s="61"/>
      <c r="N14" s="61"/>
      <c r="O14" s="63"/>
    </row>
    <row r="15" spans="1:15">
      <c r="A15" s="64" t="s">
        <v>29</v>
      </c>
      <c r="B15" s="65"/>
      <c r="C15" s="66"/>
      <c r="D15" s="66"/>
      <c r="E15" s="69" t="s">
        <v>34</v>
      </c>
      <c r="F15" s="70"/>
      <c r="G15" s="66"/>
      <c r="H15" s="66"/>
      <c r="I15" s="61"/>
      <c r="J15" s="61"/>
      <c r="K15" s="62"/>
      <c r="L15" s="62"/>
      <c r="M15" s="61"/>
      <c r="N15" s="61"/>
      <c r="O15" s="63"/>
    </row>
    <row r="16" spans="1:15">
      <c r="A16" s="64" t="s">
        <v>29</v>
      </c>
      <c r="B16" s="65"/>
      <c r="C16" s="66"/>
      <c r="D16" s="66"/>
      <c r="E16" s="67" t="s">
        <v>34</v>
      </c>
      <c r="F16" s="68"/>
      <c r="G16" s="66"/>
      <c r="H16" s="66"/>
      <c r="I16" s="61"/>
      <c r="J16" s="61"/>
      <c r="K16" s="62"/>
      <c r="L16" s="62"/>
      <c r="M16" s="61"/>
      <c r="N16" s="61"/>
      <c r="O16" s="63"/>
    </row>
    <row r="17" spans="1:15">
      <c r="A17" s="64" t="s">
        <v>29</v>
      </c>
      <c r="B17" s="65"/>
      <c r="C17" s="66"/>
      <c r="D17" s="66"/>
      <c r="E17" s="67" t="s">
        <v>34</v>
      </c>
      <c r="F17" s="68"/>
      <c r="G17" s="66"/>
      <c r="H17" s="66"/>
      <c r="I17" s="61"/>
      <c r="J17" s="61"/>
      <c r="K17" s="62"/>
      <c r="L17" s="62"/>
      <c r="M17" s="61"/>
      <c r="N17" s="61"/>
      <c r="O17" s="63"/>
    </row>
    <row r="18" spans="1:15" ht="16.5" thickBot="1">
      <c r="A18" s="71" t="s">
        <v>35</v>
      </c>
      <c r="B18" s="72"/>
      <c r="C18" s="73"/>
      <c r="D18" s="73"/>
      <c r="E18" s="74" t="s">
        <v>34</v>
      </c>
      <c r="F18" s="75"/>
      <c r="G18" s="73"/>
      <c r="H18" s="73"/>
      <c r="I18" s="42"/>
      <c r="J18" s="42"/>
      <c r="K18" s="43"/>
      <c r="L18" s="43"/>
      <c r="M18" s="42"/>
      <c r="N18" s="42"/>
      <c r="O18" s="76"/>
    </row>
    <row r="19" spans="1:15" ht="16.5" thickBot="1">
      <c r="A19" s="44"/>
      <c r="B19" s="44"/>
      <c r="C19" s="44"/>
      <c r="D19" s="44"/>
      <c r="E19" s="44"/>
      <c r="F19" s="44"/>
      <c r="G19" s="44"/>
      <c r="H19" s="44"/>
      <c r="I19" s="44"/>
      <c r="J19" s="23"/>
      <c r="K19" s="23"/>
      <c r="L19" s="23"/>
      <c r="M19" s="23"/>
      <c r="N19" s="23"/>
      <c r="O19" s="44"/>
    </row>
    <row r="20" spans="1:15">
      <c r="A20" s="45" t="s">
        <v>25</v>
      </c>
      <c r="B20" s="46"/>
      <c r="C20" s="77"/>
      <c r="D20" s="78"/>
      <c r="E20" s="78"/>
      <c r="F20" s="78"/>
      <c r="G20" s="78"/>
      <c r="H20" s="78"/>
      <c r="I20" s="79"/>
      <c r="J20" s="80"/>
      <c r="K20" s="81"/>
      <c r="L20" s="81"/>
      <c r="M20" s="82"/>
      <c r="N20" s="83"/>
      <c r="O20" s="47"/>
    </row>
    <row r="21" spans="1:15">
      <c r="A21" s="84"/>
      <c r="B21" s="85"/>
      <c r="C21" s="86"/>
      <c r="D21" s="86"/>
      <c r="E21" s="85"/>
      <c r="F21" s="85"/>
      <c r="G21" s="85"/>
      <c r="H21" s="85"/>
      <c r="I21" s="87"/>
      <c r="J21" s="88"/>
      <c r="K21" s="89"/>
      <c r="L21" s="85"/>
      <c r="M21" s="90"/>
      <c r="N21" s="91"/>
      <c r="O21" s="48"/>
    </row>
    <row r="22" spans="1:15" ht="16.5" thickBot="1">
      <c r="A22" s="49" t="s">
        <v>27</v>
      </c>
      <c r="B22" s="50"/>
      <c r="C22" s="37" t="s">
        <v>28</v>
      </c>
      <c r="D22" s="51" t="s">
        <v>29</v>
      </c>
      <c r="E22" s="52" t="s">
        <v>30</v>
      </c>
      <c r="F22" s="53"/>
      <c r="G22" s="37" t="s">
        <v>25</v>
      </c>
      <c r="H22" s="37" t="s">
        <v>31</v>
      </c>
      <c r="I22" s="92" t="s">
        <v>32</v>
      </c>
      <c r="J22" s="92"/>
      <c r="K22" s="92"/>
      <c r="L22" s="92"/>
      <c r="M22" s="92"/>
      <c r="N22" s="92"/>
      <c r="O22" s="93"/>
    </row>
    <row r="23" spans="1:15">
      <c r="A23" s="56" t="s">
        <v>33</v>
      </c>
      <c r="B23" s="57"/>
      <c r="C23" s="94"/>
      <c r="D23" s="94"/>
      <c r="E23" s="95" t="s">
        <v>34</v>
      </c>
      <c r="F23" s="96"/>
      <c r="G23" s="94"/>
      <c r="H23" s="94"/>
      <c r="I23" s="97"/>
      <c r="J23" s="97"/>
      <c r="K23" s="98"/>
      <c r="L23" s="98"/>
      <c r="M23" s="99"/>
      <c r="N23" s="99"/>
      <c r="O23" s="63"/>
    </row>
    <row r="24" spans="1:15">
      <c r="A24" s="64" t="s">
        <v>30</v>
      </c>
      <c r="B24" s="65"/>
      <c r="C24" s="100"/>
      <c r="D24" s="100"/>
      <c r="E24" s="101" t="s">
        <v>34</v>
      </c>
      <c r="F24" s="102"/>
      <c r="G24" s="100"/>
      <c r="H24" s="100"/>
      <c r="I24" s="97"/>
      <c r="J24" s="97"/>
      <c r="K24" s="98"/>
      <c r="L24" s="98"/>
      <c r="M24" s="99"/>
      <c r="N24" s="99"/>
      <c r="O24" s="63"/>
    </row>
    <row r="25" spans="1:15">
      <c r="A25" s="64" t="s">
        <v>29</v>
      </c>
      <c r="B25" s="65"/>
      <c r="C25" s="100"/>
      <c r="D25" s="100"/>
      <c r="E25" s="103" t="s">
        <v>34</v>
      </c>
      <c r="F25" s="104"/>
      <c r="G25" s="100"/>
      <c r="H25" s="100"/>
      <c r="I25" s="97"/>
      <c r="J25" s="97"/>
      <c r="K25" s="98"/>
      <c r="L25" s="98"/>
      <c r="M25" s="99"/>
      <c r="N25" s="99"/>
      <c r="O25" s="63"/>
    </row>
    <row r="26" spans="1:15">
      <c r="A26" s="64" t="s">
        <v>29</v>
      </c>
      <c r="B26" s="65"/>
      <c r="C26" s="100"/>
      <c r="D26" s="100"/>
      <c r="E26" s="101" t="s">
        <v>34</v>
      </c>
      <c r="F26" s="102"/>
      <c r="G26" s="100"/>
      <c r="H26" s="100"/>
      <c r="I26" s="97"/>
      <c r="J26" s="97"/>
      <c r="K26" s="98"/>
      <c r="L26" s="98"/>
      <c r="M26" s="99"/>
      <c r="N26" s="99"/>
      <c r="O26" s="63"/>
    </row>
    <row r="27" spans="1:15">
      <c r="A27" s="64" t="s">
        <v>29</v>
      </c>
      <c r="B27" s="65"/>
      <c r="C27" s="100"/>
      <c r="D27" s="100"/>
      <c r="E27" s="101" t="s">
        <v>34</v>
      </c>
      <c r="F27" s="102"/>
      <c r="G27" s="100"/>
      <c r="H27" s="100"/>
      <c r="I27" s="97"/>
      <c r="J27" s="97"/>
      <c r="K27" s="98"/>
      <c r="L27" s="98"/>
      <c r="M27" s="99"/>
      <c r="N27" s="99"/>
      <c r="O27" s="63"/>
    </row>
    <row r="28" spans="1:15" ht="16.5" thickBot="1">
      <c r="A28" s="71" t="s">
        <v>35</v>
      </c>
      <c r="B28" s="72"/>
      <c r="C28" s="105"/>
      <c r="D28" s="105"/>
      <c r="E28" s="106" t="s">
        <v>34</v>
      </c>
      <c r="F28" s="107"/>
      <c r="G28" s="105"/>
      <c r="H28" s="105"/>
      <c r="I28" s="108"/>
      <c r="J28" s="108"/>
      <c r="K28" s="109"/>
      <c r="L28" s="109"/>
      <c r="M28" s="23"/>
      <c r="N28" s="23"/>
      <c r="O28" s="76"/>
    </row>
    <row r="29" spans="1:15" ht="16.5" thickBot="1">
      <c r="A29" s="40" t="s">
        <v>36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</row>
    <row r="30" spans="1:15">
      <c r="A30" s="111" t="s">
        <v>37</v>
      </c>
      <c r="B30" s="112" t="s">
        <v>38</v>
      </c>
      <c r="C30" s="112"/>
      <c r="D30" s="112"/>
      <c r="E30" s="113"/>
      <c r="F30" s="112" t="s">
        <v>39</v>
      </c>
      <c r="G30" s="112" t="s">
        <v>40</v>
      </c>
      <c r="H30" s="112"/>
      <c r="I30" s="112"/>
      <c r="J30" s="114"/>
      <c r="K30" s="112" t="s">
        <v>41</v>
      </c>
      <c r="L30" s="112" t="s">
        <v>42</v>
      </c>
      <c r="M30" s="112"/>
      <c r="N30" s="112"/>
      <c r="O30" s="115"/>
    </row>
    <row r="31" spans="1:15">
      <c r="A31" s="111" t="s">
        <v>43</v>
      </c>
      <c r="B31" s="116" t="s">
        <v>44</v>
      </c>
      <c r="C31" s="116"/>
      <c r="D31" s="116"/>
      <c r="E31" s="117"/>
      <c r="F31" s="116" t="s">
        <v>45</v>
      </c>
      <c r="G31" s="116" t="s">
        <v>46</v>
      </c>
      <c r="H31" s="116"/>
      <c r="I31" s="116"/>
      <c r="J31" s="118"/>
      <c r="K31" s="116" t="s">
        <v>47</v>
      </c>
      <c r="L31" s="116" t="s">
        <v>48</v>
      </c>
      <c r="M31" s="116"/>
      <c r="N31" s="116"/>
      <c r="O31" s="119"/>
    </row>
    <row r="32" spans="1:15">
      <c r="A32" s="111" t="s">
        <v>49</v>
      </c>
      <c r="B32" s="116" t="s">
        <v>50</v>
      </c>
      <c r="C32" s="116"/>
      <c r="D32" s="116"/>
      <c r="E32" s="117"/>
      <c r="F32" s="116" t="s">
        <v>51</v>
      </c>
      <c r="G32" s="116" t="s">
        <v>52</v>
      </c>
      <c r="H32" s="116"/>
      <c r="I32" s="116"/>
      <c r="J32" s="118"/>
      <c r="K32" s="116" t="s">
        <v>53</v>
      </c>
      <c r="L32" s="116" t="s">
        <v>54</v>
      </c>
      <c r="M32" s="116"/>
      <c r="N32" s="116"/>
      <c r="O32" s="119"/>
    </row>
    <row r="33" spans="1:15" ht="16.5" thickBot="1">
      <c r="A33" s="120" t="s">
        <v>84</v>
      </c>
      <c r="B33" s="121" t="s">
        <v>85</v>
      </c>
      <c r="C33" s="121"/>
      <c r="D33" s="121"/>
      <c r="E33" s="122"/>
      <c r="F33" s="121" t="s">
        <v>86</v>
      </c>
      <c r="G33" s="121" t="s">
        <v>87</v>
      </c>
      <c r="H33" s="121"/>
      <c r="I33" s="121"/>
      <c r="J33" s="122"/>
      <c r="K33" s="121" t="s">
        <v>55</v>
      </c>
      <c r="L33" s="121" t="s">
        <v>56</v>
      </c>
      <c r="M33" s="121"/>
      <c r="N33" s="121"/>
      <c r="O33" s="123"/>
    </row>
    <row r="34" spans="1:15">
      <c r="A34" s="124" t="s">
        <v>57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5"/>
      <c r="M34" s="125"/>
      <c r="N34" s="125"/>
      <c r="O34" s="125"/>
    </row>
    <row r="35" spans="1:15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</row>
    <row r="36" spans="1:15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</row>
    <row r="37" spans="1:15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</row>
    <row r="38" spans="1:15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</row>
    <row r="39" spans="1:15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</row>
  </sheetData>
  <mergeCells count="12">
    <mergeCell ref="A1:O1"/>
    <mergeCell ref="I4:J4"/>
    <mergeCell ref="G4:H4"/>
    <mergeCell ref="B3:F4"/>
    <mergeCell ref="A8:D8"/>
    <mergeCell ref="F8:J8"/>
    <mergeCell ref="M4:O4"/>
    <mergeCell ref="K4:L4"/>
    <mergeCell ref="K6:O6"/>
    <mergeCell ref="K8:O8"/>
    <mergeCell ref="A6:D6"/>
    <mergeCell ref="F6:J6"/>
  </mergeCells>
  <phoneticPr fontId="1"/>
  <pageMargins left="0.7" right="0.7" top="0.75" bottom="0.75" header="0.3" footer="0.3"/>
  <pageSetup paperSize="9" scale="92" orientation="portrait" r:id="rId1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3968C-F4BA-4C1B-B4C0-0450C97D912A}">
  <sheetPr codeName="Sheet3"/>
  <dimension ref="A1:E16"/>
  <sheetViews>
    <sheetView workbookViewId="0">
      <selection activeCell="C1" sqref="C1"/>
    </sheetView>
  </sheetViews>
  <sheetFormatPr defaultColWidth="62.75" defaultRowHeight="15"/>
  <cols>
    <col min="1" max="1" width="11.6640625" style="1" customWidth="1"/>
    <col min="2" max="2" width="63.9140625" style="1" bestFit="1" customWidth="1"/>
    <col min="3" max="3" width="7.33203125" style="182" bestFit="1" customWidth="1"/>
    <col min="4" max="4" width="2.6640625" style="1" bestFit="1" customWidth="1"/>
    <col min="5" max="16384" width="62.75" style="1"/>
  </cols>
  <sheetData>
    <row r="1" spans="1:5" ht="17.25" customHeight="1" thickBot="1">
      <c r="A1" s="3" t="s">
        <v>59</v>
      </c>
    </row>
    <row r="2" spans="1:5" ht="20" customHeight="1" thickBot="1">
      <c r="A2" s="200" t="s">
        <v>93</v>
      </c>
      <c r="B2" s="201" t="s">
        <v>1</v>
      </c>
      <c r="C2" s="202" t="s">
        <v>30</v>
      </c>
      <c r="D2" s="262"/>
      <c r="E2" s="261"/>
    </row>
    <row r="3" spans="1:5" ht="20" customHeight="1" thickTop="1">
      <c r="A3" s="194" t="s">
        <v>94</v>
      </c>
      <c r="B3" s="199" t="s">
        <v>91</v>
      </c>
      <c r="C3" s="257">
        <v>1</v>
      </c>
      <c r="D3" s="263">
        <v>1</v>
      </c>
      <c r="E3" s="261"/>
    </row>
    <row r="4" spans="1:5" ht="20" customHeight="1">
      <c r="A4" s="193" t="s">
        <v>95</v>
      </c>
      <c r="B4" s="192" t="s">
        <v>96</v>
      </c>
      <c r="C4" s="258"/>
      <c r="D4" s="263">
        <v>1</v>
      </c>
    </row>
    <row r="5" spans="1:5" ht="20" customHeight="1">
      <c r="A5" s="193" t="s">
        <v>97</v>
      </c>
      <c r="B5" s="192" t="s">
        <v>98</v>
      </c>
      <c r="C5" s="258"/>
      <c r="D5" s="263">
        <v>1</v>
      </c>
    </row>
    <row r="6" spans="1:5" ht="20" customHeight="1">
      <c r="A6" s="193" t="s">
        <v>99</v>
      </c>
      <c r="B6" s="192" t="s">
        <v>100</v>
      </c>
      <c r="C6" s="258"/>
      <c r="D6" s="263">
        <v>1</v>
      </c>
    </row>
    <row r="7" spans="1:5" ht="20" customHeight="1">
      <c r="A7" s="255" t="s">
        <v>101</v>
      </c>
      <c r="B7" s="192" t="s">
        <v>102</v>
      </c>
      <c r="C7" s="258"/>
      <c r="D7" s="263">
        <v>1</v>
      </c>
    </row>
    <row r="8" spans="1:5" ht="20" customHeight="1">
      <c r="A8" s="256"/>
      <c r="B8" s="192" t="s">
        <v>92</v>
      </c>
      <c r="C8" s="258"/>
      <c r="D8" s="263">
        <v>1</v>
      </c>
    </row>
    <row r="9" spans="1:5" ht="20" customHeight="1" thickBot="1">
      <c r="A9" s="203" t="s">
        <v>103</v>
      </c>
      <c r="B9" s="204" t="s">
        <v>2</v>
      </c>
      <c r="C9" s="259"/>
      <c r="D9" s="263">
        <v>1</v>
      </c>
    </row>
    <row r="10" spans="1:5" ht="20" customHeight="1" thickTop="1">
      <c r="A10" s="253" t="s">
        <v>104</v>
      </c>
      <c r="B10" s="205" t="s">
        <v>105</v>
      </c>
      <c r="C10" s="257">
        <v>2</v>
      </c>
      <c r="D10" s="263">
        <v>2</v>
      </c>
    </row>
    <row r="11" spans="1:5" ht="20" customHeight="1" thickBot="1">
      <c r="A11" s="254"/>
      <c r="B11" s="204" t="s">
        <v>106</v>
      </c>
      <c r="C11" s="259"/>
      <c r="D11" s="263">
        <v>2</v>
      </c>
    </row>
    <row r="12" spans="1:5" ht="20" customHeight="1" thickTop="1">
      <c r="A12" s="194" t="s">
        <v>107</v>
      </c>
      <c r="B12" s="199" t="s">
        <v>108</v>
      </c>
      <c r="C12" s="257">
        <v>3</v>
      </c>
      <c r="D12" s="263">
        <v>3</v>
      </c>
    </row>
    <row r="13" spans="1:5" ht="20" customHeight="1">
      <c r="A13" s="193" t="s">
        <v>109</v>
      </c>
      <c r="B13" s="192" t="s">
        <v>3</v>
      </c>
      <c r="C13" s="260"/>
      <c r="D13" s="263">
        <v>3</v>
      </c>
      <c r="E13" s="261"/>
    </row>
    <row r="14" spans="1:5" ht="20" customHeight="1">
      <c r="A14" s="193" t="s">
        <v>110</v>
      </c>
      <c r="B14" s="192" t="s">
        <v>111</v>
      </c>
      <c r="C14" s="195">
        <v>4</v>
      </c>
      <c r="D14" s="263">
        <v>4</v>
      </c>
    </row>
    <row r="15" spans="1:5" ht="20" customHeight="1" thickBot="1">
      <c r="A15" s="196" t="s">
        <v>112</v>
      </c>
      <c r="B15" s="197" t="s">
        <v>113</v>
      </c>
      <c r="C15" s="198">
        <v>5</v>
      </c>
      <c r="D15" s="263">
        <v>5</v>
      </c>
    </row>
    <row r="16" spans="1:5">
      <c r="D16" s="261"/>
    </row>
  </sheetData>
  <mergeCells count="5">
    <mergeCell ref="A10:A11"/>
    <mergeCell ref="A7:A8"/>
    <mergeCell ref="C3:C9"/>
    <mergeCell ref="C10:C11"/>
    <mergeCell ref="C12:C13"/>
  </mergeCells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A38E17ABDBB44E8C8C9FCEE43A00A7" ma:contentTypeVersion="12" ma:contentTypeDescription="新しいドキュメントを作成します。" ma:contentTypeScope="" ma:versionID="95b3fc4de603d0ac41ac8f15279daad3">
  <xsd:schema xmlns:xsd="http://www.w3.org/2001/XMLSchema" xmlns:xs="http://www.w3.org/2001/XMLSchema" xmlns:p="http://schemas.microsoft.com/office/2006/metadata/properties" xmlns:ns2="abd9aed1-aaf0-4125-9894-dd80fb060f51" xmlns:ns3="94de119f-12d4-476f-87f8-b31576c9750c" targetNamespace="http://schemas.microsoft.com/office/2006/metadata/properties" ma:root="true" ma:fieldsID="f58597f789fc2b74d4348aac866f5a7a" ns2:_="" ns3:_="">
    <xsd:import namespace="abd9aed1-aaf0-4125-9894-dd80fb060f51"/>
    <xsd:import namespace="94de119f-12d4-476f-87f8-b31576c975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9aed1-aaf0-4125-9894-dd80fb060f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e119f-12d4-476f-87f8-b31576c9750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779433-E4ED-4489-A928-3251B059699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95D3BBA-BC89-4D7F-B655-7F282B141F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6ABB45-976D-435A-AF28-C388470B7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d9aed1-aaf0-4125-9894-dd80fb060f51"/>
    <ds:schemaRef ds:uri="94de119f-12d4-476f-87f8-b31576c975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①コード違反一覧</vt:lpstr>
      <vt:lpstr>②コード違反報告書</vt:lpstr>
      <vt:lpstr>③ペナルティカード</vt:lpstr>
      <vt:lpstr>サスペンションポイント</vt:lpstr>
      <vt:lpstr>①コード違反一覧!Print_Area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Sakamoto</dc:creator>
  <cp:lastModifiedBy>SAKAMOTO Mari</cp:lastModifiedBy>
  <cp:lastPrinted>2019-09-11T07:50:02Z</cp:lastPrinted>
  <dcterms:created xsi:type="dcterms:W3CDTF">2019-09-11T07:20:59Z</dcterms:created>
  <dcterms:modified xsi:type="dcterms:W3CDTF">2025-06-03T02:08:39Z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0x0101001EA38E17ABDBB44E8C8C9FCEE43A00A7</vt:lpwstr>
  </property>
</Properties>
</file>